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15" windowWidth="10920" windowHeight="7200" tabRatio="681" firstSheet="1" activeTab="3"/>
  </bookViews>
  <sheets>
    <sheet name="График техобслуживания" sheetId="1" r:id="rId1"/>
    <sheet name="Февраль 2016" sheetId="2" r:id="rId2"/>
    <sheet name="Март 2016" sheetId="3" r:id="rId3"/>
    <sheet name="Апрель 2016" sheetId="4" r:id="rId4"/>
  </sheets>
  <definedNames/>
  <calcPr fullCalcOnLoad="1" refMode="R1C1"/>
</workbook>
</file>

<file path=xl/sharedStrings.xml><?xml version="1.0" encoding="utf-8"?>
<sst xmlns="http://schemas.openxmlformats.org/spreadsheetml/2006/main" count="415" uniqueCount="367">
  <si>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</si>
  <si>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</si>
  <si>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</si>
  <si>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</si>
  <si>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</si>
  <si>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</si>
  <si>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</si>
  <si>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</si>
  <si>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</si>
  <si>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</si>
  <si>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</si>
  <si>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</si>
  <si>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</si>
  <si>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</si>
  <si>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</si>
  <si>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</si>
  <si>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</si>
  <si>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</si>
  <si>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</si>
  <si>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</si>
  <si>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</si>
  <si>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</si>
  <si>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</si>
  <si>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</si>
  <si>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</si>
  <si>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</si>
  <si>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</si>
  <si>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</si>
  <si>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</si>
  <si>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</si>
  <si>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</si>
  <si>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</si>
  <si>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</si>
  <si>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</si>
  <si>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</si>
  <si>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</si>
  <si>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</si>
  <si>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</si>
  <si>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</si>
  <si>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</si>
  <si>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</si>
  <si>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</si>
  <si>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</si>
  <si>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</si>
  <si>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</si>
  <si>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</si>
  <si>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</si>
  <si>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</si>
  <si>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</si>
  <si>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</si>
  <si>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</si>
  <si>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</si>
  <si>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</si>
  <si>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</si>
  <si>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</si>
  <si>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</si>
  <si>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</si>
  <si>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</si>
  <si>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</si>
  <si>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</si>
  <si>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</si>
  <si>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</si>
  <si>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</si>
  <si>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</si>
  <si>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</si>
  <si>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</si>
  <si>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</si>
  <si>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</si>
  <si>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</si>
  <si>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</si>
  <si>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</si>
  <si>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</si>
  <si>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</si>
  <si>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</si>
  <si>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</si>
  <si>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</si>
  <si>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</si>
  <si>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</si>
  <si>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</si>
  <si>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</si>
  <si>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</si>
  <si>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</si>
  <si>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</si>
  <si>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</si>
  <si>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</si>
  <si>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</si>
  <si>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</si>
  <si>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</si>
  <si>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</si>
  <si>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</si>
  <si>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</si>
  <si>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</si>
  <si>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</si>
  <si>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</si>
  <si>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</si>
  <si>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</si>
  <si>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</si>
  <si>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</si>
  <si>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</si>
  <si>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</si>
  <si>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</si>
  <si>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</si>
  <si>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</si>
  <si>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</si>
  <si>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</si>
  <si>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</si>
  <si>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</si>
  <si>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</si>
  <si>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</si>
  <si>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</si>
  <si>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</si>
  <si>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</si>
  <si>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</si>
  <si>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</si>
  <si>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</si>
  <si>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</si>
  <si>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</si>
  <si>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</si>
  <si>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</si>
  <si>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</si>
  <si>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</si>
  <si>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</si>
  <si>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</si>
  <si>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</si>
  <si>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</si>
  <si>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</si>
  <si>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</si>
  <si>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</si>
  <si>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</si>
  <si>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</si>
  <si>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</si>
  <si>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</si>
  <si>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</si>
  <si>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</si>
  <si>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</si>
  <si>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</si>
  <si>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</si>
  <si>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</si>
  <si>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</si>
  <si>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</si>
  <si>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</si>
  <si>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</si>
  <si>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</si>
  <si>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</si>
  <si>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</si>
  <si>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</si>
  <si>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</si>
  <si>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</si>
  <si>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</si>
  <si>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</si>
  <si>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</si>
  <si>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</si>
  <si>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</si>
  <si>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</si>
  <si>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</si>
  <si>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</si>
  <si>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</si>
  <si>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</si>
  <si>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</si>
  <si>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</si>
  <si>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</si>
  <si>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</si>
  <si>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</si>
  <si>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</si>
  <si>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</si>
  <si>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</si>
  <si>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</si>
  <si>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</si>
  <si>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</si>
  <si>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</si>
  <si>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</si>
  <si>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</si>
  <si>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</si>
  <si>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</si>
  <si>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</si>
  <si>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</si>
  <si>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</si>
  <si>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</si>
  <si>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</si>
  <si>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</si>
  <si>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</si>
  <si>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</si>
  <si>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</si>
  <si>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</si>
  <si>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</si>
  <si>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</si>
  <si>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</si>
  <si>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</si>
  <si>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</si>
  <si>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</si>
  <si>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</si>
  <si>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</si>
  <si>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</si>
  <si>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</si>
  <si>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</si>
  <si>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</si>
  <si>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</si>
  <si>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</si>
  <si>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</si>
  <si>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</si>
  <si>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</si>
  <si>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</si>
  <si>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</si>
  <si>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</si>
  <si>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</si>
  <si>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</si>
  <si>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</si>
  <si>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</si>
  <si>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</si>
  <si>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</si>
  <si>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</si>
  <si>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</si>
  <si>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</si>
  <si>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</si>
  <si>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</si>
  <si>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</si>
  <si>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</si>
  <si>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</si>
  <si>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</si>
  <si>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</si>
  <si>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</si>
  <si>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</si>
  <si>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</si>
  <si>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</si>
  <si>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</si>
  <si>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</si>
  <si>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</si>
  <si>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</si>
  <si>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</si>
  <si>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</si>
  <si>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</si>
  <si>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</si>
  <si>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</si>
  <si>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</si>
  <si>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</si>
  <si>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</si>
  <si>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</si>
  <si>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</si>
  <si>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</si>
  <si>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</si>
  <si>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</si>
  <si>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</si>
  <si>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</si>
  <si>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</si>
  <si>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</si>
  <si>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</si>
  <si>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</si>
  <si>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</si>
  <si>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</si>
  <si>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</si>
  <si>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</si>
  <si>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</si>
  <si>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</si>
  <si>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</si>
  <si>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</si>
  <si>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</si>
  <si>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</si>
  <si>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</si>
  <si>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</si>
  <si>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</si>
  <si>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</si>
  <si>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</si>
  <si>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</si>
  <si>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</si>
  <si>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</si>
  <si>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</si>
  <si>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</si>
  <si>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</si>
  <si>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</si>
  <si>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</si>
  <si>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</si>
  <si>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</si>
  <si>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</si>
  <si>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</si>
  <si>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</si>
  <si>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</si>
  <si>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</si>
  <si>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</si>
  <si>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</si>
  <si>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</si>
  <si>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</si>
  <si>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</si>
  <si>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</si>
  <si>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</si>
  <si>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</si>
  <si>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</si>
  <si>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</si>
  <si>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</si>
  <si>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</si>
  <si>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</si>
  <si>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</si>
  <si>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</si>
  <si>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</si>
  <si>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</si>
  <si>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</si>
  <si>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</si>
  <si>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</si>
  <si>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</si>
  <si>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</si>
  <si>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</si>
  <si>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</si>
  <si>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</si>
  <si>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</si>
  <si>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</si>
  <si>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</si>
  <si>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</si>
  <si>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</si>
  <si>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</si>
  <si>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</si>
  <si>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</si>
  <si>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</si>
  <si>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 xml:space="preserve">Мастер СДСиО:                         Клепинина Н.И.                           </t>
  </si>
  <si>
    <t>количество квартир</t>
  </si>
  <si>
    <t>итого:</t>
  </si>
  <si>
    <t>ФИО слесаря</t>
  </si>
  <si>
    <t>Итого:</t>
  </si>
  <si>
    <t xml:space="preserve">           Опрессовка  </t>
  </si>
  <si>
    <t>месяц, 2016 год</t>
  </si>
  <si>
    <t xml:space="preserve">Мастер </t>
  </si>
  <si>
    <t>Начальник</t>
  </si>
  <si>
    <t>д. Заречная</t>
  </si>
  <si>
    <t>п. Парижская Коммуна</t>
  </si>
  <si>
    <t>п. Истоки</t>
  </si>
  <si>
    <t>Быков С.С.</t>
  </si>
  <si>
    <t>р.п. Мокшан, ул. Пензенская</t>
  </si>
  <si>
    <t>Хохлов А.М.</t>
  </si>
  <si>
    <t>Денисов С.Н.</t>
  </si>
  <si>
    <t>р.п. Мокшан, ул. Кирова</t>
  </si>
  <si>
    <t>Тимонин А.С.</t>
  </si>
  <si>
    <t>Шумкин В.А.</t>
  </si>
  <si>
    <t>р.п. Мокшан, ул. Мира</t>
  </si>
  <si>
    <t>Голдов С.Г.</t>
  </si>
  <si>
    <t>Лемтюгов Р.В.</t>
  </si>
  <si>
    <t>Зинкмн А.В.</t>
  </si>
  <si>
    <t>р.п. Мокшан, ул. Полевая</t>
  </si>
  <si>
    <t>р.п. Мокшан, ул. Урожайная</t>
  </si>
  <si>
    <t>Старший мастер                                                               В.А. Гастева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</si>
  <si>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   МРЭГУ                                        А.М.  Гаврилов </t>
  </si>
  <si>
    <t xml:space="preserve">                                                                                                                                                                                       Согласовано</t>
  </si>
  <si>
    <t xml:space="preserve">ул.Суворова </t>
  </si>
  <si>
    <t>ул.Коммунистическая</t>
  </si>
  <si>
    <t>ул.Микояна</t>
  </si>
  <si>
    <t>с.юровка</t>
  </si>
  <si>
    <t>ул.Дружбы</t>
  </si>
  <si>
    <t xml:space="preserve">п.Мирный </t>
  </si>
  <si>
    <t>п.Труженик</t>
  </si>
  <si>
    <t>с.Рамзай</t>
  </si>
  <si>
    <t>д.Пяша</t>
  </si>
  <si>
    <t>Зинкин А.В.</t>
  </si>
  <si>
    <t>март, 2016 год</t>
  </si>
  <si>
    <t xml:space="preserve">ст. Мастер                                                          Гастева В.А. </t>
  </si>
  <si>
    <t xml:space="preserve">ул. Строителей </t>
  </si>
  <si>
    <t>ул.Пролетарская</t>
  </si>
  <si>
    <t xml:space="preserve">ул.Куйбышева </t>
  </si>
  <si>
    <t>ул.Западная</t>
  </si>
  <si>
    <t>с.Чернозерье</t>
  </si>
  <si>
    <t>ул.Свердлова</t>
  </si>
  <si>
    <t>ул.Транспортная</t>
  </si>
  <si>
    <t>ул.Н-Набережная</t>
  </si>
  <si>
    <t>с.Подгорное</t>
  </si>
  <si>
    <t>итого</t>
  </si>
  <si>
    <t>апрель, 2016 год</t>
  </si>
  <si>
    <t>Тимонин А.С        Шумкин В.А.</t>
  </si>
  <si>
    <t>Голдов С.Г.          Лемтюгов Р.В.</t>
  </si>
  <si>
    <t>Зинкин А.А.           Быков С.С.</t>
  </si>
  <si>
    <t>Андреев А.М.</t>
  </si>
  <si>
    <t>Гастева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</si>
</sst>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textRotation="90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5" borderId="24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14" xfId="0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3" fillId="0" borderId="35" xfId="0" applyFont="1" applyBorder="1" applyAlignment="1">
      <alignment/>
    </xf>
    <xf numFmtId="0" fontId="4" fillId="35" borderId="15" xfId="0" applyFont="1" applyFill="1" applyBorder="1" applyAlignment="1">
      <alignment wrapText="1"/>
    </xf>
    <xf numFmtId="0" fontId="4" fillId="35" borderId="15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23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48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/>
    </xf>
    <xf numFmtId="0" fontId="48" fillId="36" borderId="23" xfId="0" applyFont="1" applyFill="1" applyBorder="1" applyAlignment="1">
      <alignment/>
    </xf>
    <xf numFmtId="0" fontId="3" fillId="36" borderId="24" xfId="0" applyFont="1" applyFill="1" applyBorder="1" applyAlignment="1">
      <alignment wrapText="1"/>
    </xf>
    <xf numFmtId="0" fontId="3" fillId="36" borderId="24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26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3" fillId="36" borderId="22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6" borderId="39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40" xfId="0" applyFont="1" applyFill="1" applyBorder="1" applyAlignment="1">
      <alignment/>
    </xf>
    <xf numFmtId="0" fontId="3" fillId="36" borderId="41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4" xfId="0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1" customWidth="1"/>
    <col min="2" max="2" width="52.125" style="15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165" t="s">
        <v>10</v>
      </c>
      <c r="B1" s="165"/>
      <c r="C1" s="165"/>
      <c r="D1" s="165"/>
      <c r="E1" s="165"/>
      <c r="F1" s="165"/>
    </row>
    <row r="2" spans="1:6" ht="36" customHeight="1" thickBot="1">
      <c r="A2" s="12" t="s">
        <v>1</v>
      </c>
      <c r="B2" s="13" t="s">
        <v>11</v>
      </c>
      <c r="C2" s="12" t="s">
        <v>12</v>
      </c>
      <c r="D2" s="12" t="s">
        <v>13</v>
      </c>
      <c r="E2" s="12" t="s">
        <v>14</v>
      </c>
      <c r="F2" s="12" t="s">
        <v>15</v>
      </c>
    </row>
    <row r="3" spans="1:6" ht="13.5" thickTop="1">
      <c r="A3" s="16">
        <v>1</v>
      </c>
      <c r="B3" s="14" t="s">
        <v>16</v>
      </c>
      <c r="C3" s="4">
        <v>696</v>
      </c>
      <c r="D3" s="17"/>
      <c r="E3" s="4"/>
      <c r="F3" s="4"/>
    </row>
    <row r="4" spans="2:6" ht="12.75">
      <c r="B4" s="15" t="s">
        <v>17</v>
      </c>
      <c r="C4" s="3">
        <v>206</v>
      </c>
      <c r="D4" s="18"/>
      <c r="E4" s="3" t="s">
        <v>27</v>
      </c>
      <c r="F4" s="18"/>
    </row>
    <row r="5" spans="2:5" ht="12.75">
      <c r="B5" s="15" t="s">
        <v>18</v>
      </c>
      <c r="C5" s="3">
        <v>192</v>
      </c>
      <c r="E5" s="18"/>
    </row>
    <row r="6" spans="2:6" ht="12.75">
      <c r="B6" s="15" t="s">
        <v>19</v>
      </c>
      <c r="C6" s="3">
        <v>148</v>
      </c>
      <c r="F6" s="18"/>
    </row>
    <row r="7" spans="1:4" ht="12.75">
      <c r="A7" s="11">
        <v>2</v>
      </c>
      <c r="B7" s="15" t="s">
        <v>20</v>
      </c>
      <c r="C7" s="3">
        <v>8</v>
      </c>
      <c r="D7" s="18"/>
    </row>
    <row r="8" spans="1:4" ht="12.75">
      <c r="A8" s="11">
        <v>3</v>
      </c>
      <c r="B8" s="15" t="s">
        <v>21</v>
      </c>
      <c r="C8" s="3">
        <v>8</v>
      </c>
      <c r="D8" s="18"/>
    </row>
    <row r="9" spans="2:4" ht="12.75">
      <c r="B9" s="15" t="s">
        <v>22</v>
      </c>
      <c r="C9" s="3">
        <v>44</v>
      </c>
      <c r="D9" s="18"/>
    </row>
    <row r="10" spans="2:4" ht="12.75">
      <c r="B10" s="15">
        <v>45</v>
      </c>
      <c r="C10" s="3">
        <v>69</v>
      </c>
      <c r="D10" s="18"/>
    </row>
    <row r="11" spans="2:5" ht="12.75">
      <c r="B11" s="15" t="s">
        <v>23</v>
      </c>
      <c r="C11" s="3">
        <v>412</v>
      </c>
      <c r="E11" s="18"/>
    </row>
    <row r="12" spans="2:5" ht="12.75">
      <c r="B12" s="15" t="s">
        <v>24</v>
      </c>
      <c r="C12" s="3">
        <v>26</v>
      </c>
      <c r="E12" s="18"/>
    </row>
    <row r="13" spans="2:6" ht="12.75">
      <c r="B13" s="15" t="s">
        <v>25</v>
      </c>
      <c r="C13" s="3">
        <v>35</v>
      </c>
      <c r="F13" s="18"/>
    </row>
    <row r="14" spans="1:6" ht="12.75">
      <c r="A14" s="11">
        <v>4</v>
      </c>
      <c r="B14" s="15" t="s">
        <v>28</v>
      </c>
      <c r="C14" s="3">
        <v>118</v>
      </c>
      <c r="D14" s="18"/>
      <c r="F14" s="18" t="s">
        <v>26</v>
      </c>
    </row>
    <row r="15" spans="2:5" ht="12.75">
      <c r="B15" s="15" t="s">
        <v>30</v>
      </c>
      <c r="C15" s="3">
        <v>18</v>
      </c>
      <c r="E15" s="18"/>
    </row>
    <row r="16" spans="2:6" ht="12.75">
      <c r="B16" s="15" t="s">
        <v>31</v>
      </c>
      <c r="C16" s="3">
        <v>47</v>
      </c>
      <c r="F16" s="18"/>
    </row>
    <row r="17" spans="1:4" ht="12.75">
      <c r="A17" s="11">
        <v>5</v>
      </c>
      <c r="B17" s="15" t="s">
        <v>32</v>
      </c>
      <c r="C17" s="3">
        <v>16</v>
      </c>
      <c r="D17" s="18"/>
    </row>
    <row r="18" spans="1:5" ht="12.75">
      <c r="A18" s="11">
        <v>6</v>
      </c>
      <c r="B18" s="15" t="s">
        <v>33</v>
      </c>
      <c r="C18" s="3">
        <v>90</v>
      </c>
      <c r="E18" s="18"/>
    </row>
    <row r="19" spans="2:6" ht="12.75">
      <c r="B19" s="15" t="s">
        <v>34</v>
      </c>
      <c r="C19" s="3">
        <v>24</v>
      </c>
      <c r="D19" s="18"/>
      <c r="F19" s="18"/>
    </row>
    <row r="20" spans="2:5" ht="12.75">
      <c r="B20" s="15" t="s">
        <v>35</v>
      </c>
      <c r="C20" s="3">
        <v>80</v>
      </c>
      <c r="E20" s="18"/>
    </row>
    <row r="21" spans="2:6" ht="12.75">
      <c r="B21" s="15" t="s">
        <v>36</v>
      </c>
      <c r="C21" s="3">
        <v>8</v>
      </c>
      <c r="D21" s="18"/>
      <c r="F21" s="18"/>
    </row>
    <row r="22" spans="2:4" ht="12.75">
      <c r="B22" s="15" t="s">
        <v>37</v>
      </c>
      <c r="C22" s="3">
        <v>32</v>
      </c>
      <c r="D22" s="18"/>
    </row>
    <row r="23" spans="2:6" ht="12.75">
      <c r="B23" s="15" t="s">
        <v>38</v>
      </c>
      <c r="C23" s="3">
        <v>56</v>
      </c>
      <c r="F23" s="18"/>
    </row>
    <row r="24" spans="1:6" ht="12.75">
      <c r="A24" s="11">
        <v>7</v>
      </c>
      <c r="B24" s="15" t="s">
        <v>39</v>
      </c>
      <c r="C24" s="3">
        <v>8</v>
      </c>
      <c r="D24" s="18"/>
      <c r="F24" s="18"/>
    </row>
    <row r="25" spans="2:4" ht="12.75">
      <c r="B25" s="15" t="s">
        <v>40</v>
      </c>
      <c r="C25" s="3">
        <v>64</v>
      </c>
      <c r="D25" s="18"/>
    </row>
    <row r="26" spans="2:4" ht="12.75">
      <c r="B26" s="15" t="s">
        <v>41</v>
      </c>
      <c r="C26" s="3">
        <v>11</v>
      </c>
      <c r="D26" s="18"/>
    </row>
    <row r="27" spans="1:4" ht="12.75">
      <c r="A27" s="11">
        <v>8</v>
      </c>
      <c r="B27" s="15" t="s">
        <v>42</v>
      </c>
      <c r="C27" s="3">
        <v>192</v>
      </c>
      <c r="D27" s="18"/>
    </row>
    <row r="28" spans="2:6" ht="12.75">
      <c r="B28" s="15" t="s">
        <v>43</v>
      </c>
      <c r="C28" s="3">
        <v>324</v>
      </c>
      <c r="D28" s="18"/>
      <c r="F28" s="18"/>
    </row>
    <row r="29" spans="2:5" ht="12.75">
      <c r="B29" s="15" t="s">
        <v>44</v>
      </c>
      <c r="C29" s="3">
        <v>180</v>
      </c>
      <c r="E29" s="18"/>
    </row>
    <row r="30" spans="1:6" ht="12.75">
      <c r="A30" s="11">
        <v>9</v>
      </c>
      <c r="B30" s="15" t="s">
        <v>45</v>
      </c>
      <c r="C30" s="3">
        <v>64</v>
      </c>
      <c r="D30" s="18"/>
      <c r="F30" s="18"/>
    </row>
    <row r="31" spans="2:5" ht="12.75">
      <c r="B31" s="15" t="s">
        <v>46</v>
      </c>
      <c r="C31" s="3">
        <v>303</v>
      </c>
      <c r="E31" s="18"/>
    </row>
    <row r="32" spans="2:4" ht="12.75">
      <c r="B32" s="15" t="s">
        <v>47</v>
      </c>
      <c r="C32" s="3">
        <v>50</v>
      </c>
      <c r="D32" s="18"/>
    </row>
    <row r="33" spans="1:4" ht="12.75">
      <c r="A33" s="11">
        <v>10</v>
      </c>
      <c r="B33" s="15" t="s">
        <v>48</v>
      </c>
      <c r="C33" s="3">
        <v>92</v>
      </c>
      <c r="D33" s="18"/>
    </row>
    <row r="34" spans="1:5" ht="12.75">
      <c r="A34" s="11">
        <v>11</v>
      </c>
      <c r="B34" s="15" t="s">
        <v>49</v>
      </c>
      <c r="C34" s="3">
        <v>8</v>
      </c>
      <c r="E34" s="18"/>
    </row>
    <row r="35" spans="1:4" ht="12.75">
      <c r="A35" s="11">
        <v>12</v>
      </c>
      <c r="B35" s="15" t="s">
        <v>50</v>
      </c>
      <c r="C35" s="3">
        <v>213</v>
      </c>
      <c r="D35" s="18"/>
    </row>
    <row r="36" spans="1:6" ht="12.75">
      <c r="A36" s="11">
        <v>13</v>
      </c>
      <c r="B36" s="15" t="s">
        <v>51</v>
      </c>
      <c r="C36" s="3">
        <v>81</v>
      </c>
      <c r="D36" s="18"/>
      <c r="F36" s="18"/>
    </row>
    <row r="37" spans="2:4" ht="12.75">
      <c r="B37" s="15" t="s">
        <v>52</v>
      </c>
      <c r="C37" s="3">
        <v>228</v>
      </c>
      <c r="D37" s="18"/>
    </row>
    <row r="38" spans="2:5" ht="12.75">
      <c r="B38" s="15" t="s">
        <v>53</v>
      </c>
      <c r="C38" s="3">
        <v>106</v>
      </c>
      <c r="E38" s="18"/>
    </row>
    <row r="39" spans="2:6" ht="12.75">
      <c r="B39" s="15" t="s">
        <v>54</v>
      </c>
      <c r="C39" s="3">
        <v>82</v>
      </c>
      <c r="F39" s="18"/>
    </row>
    <row r="40" spans="1:6" ht="12.75">
      <c r="A40" s="11">
        <v>14</v>
      </c>
      <c r="B40" s="15" t="s">
        <v>55</v>
      </c>
      <c r="C40" s="3">
        <v>130</v>
      </c>
      <c r="D40" s="18"/>
      <c r="F40" s="18"/>
    </row>
    <row r="41" spans="1:5" ht="12.75">
      <c r="A41" s="11">
        <v>15</v>
      </c>
      <c r="B41" s="15" t="s">
        <v>56</v>
      </c>
      <c r="C41" s="3">
        <v>12</v>
      </c>
      <c r="E41" s="18"/>
    </row>
    <row r="42" spans="1:5" ht="12.75">
      <c r="A42" s="11">
        <v>16</v>
      </c>
      <c r="B42" s="15" t="s">
        <v>57</v>
      </c>
      <c r="C42" s="3">
        <v>498</v>
      </c>
      <c r="E42" s="18"/>
    </row>
    <row r="43" spans="2:6" ht="12.75">
      <c r="B43" s="15" t="s">
        <v>58</v>
      </c>
      <c r="C43" s="3">
        <v>155</v>
      </c>
      <c r="D43" s="18"/>
      <c r="F43" s="18"/>
    </row>
    <row r="44" spans="2:5" ht="12.75">
      <c r="B44" s="15" t="s">
        <v>59</v>
      </c>
      <c r="C44" s="3">
        <v>144</v>
      </c>
      <c r="E44" s="18"/>
    </row>
    <row r="45" spans="2:6" ht="12.75">
      <c r="B45" s="15" t="s">
        <v>60</v>
      </c>
      <c r="C45" s="3">
        <v>48</v>
      </c>
      <c r="D45" s="18"/>
      <c r="F45" s="18"/>
    </row>
    <row r="46" spans="2:5" ht="12.75">
      <c r="B46" s="15" t="s">
        <v>61</v>
      </c>
      <c r="C46" s="3">
        <v>176</v>
      </c>
      <c r="E46" s="18"/>
    </row>
    <row r="47" spans="2:5" ht="12.75">
      <c r="B47" s="15" t="s">
        <v>62</v>
      </c>
      <c r="C47" s="3">
        <v>209</v>
      </c>
      <c r="E47" s="18"/>
    </row>
    <row r="48" spans="1:4" ht="12.75">
      <c r="A48" s="11">
        <v>17</v>
      </c>
      <c r="B48" s="15" t="s">
        <v>63</v>
      </c>
      <c r="C48" s="3">
        <v>44</v>
      </c>
      <c r="D48" s="18"/>
    </row>
    <row r="49" spans="2:6" ht="12.75">
      <c r="B49" s="15" t="s">
        <v>64</v>
      </c>
      <c r="C49" s="3">
        <v>32</v>
      </c>
      <c r="D49" s="18"/>
      <c r="F49" s="18"/>
    </row>
    <row r="50" spans="2:5" ht="12.75">
      <c r="B50" s="15" t="s">
        <v>65</v>
      </c>
      <c r="C50" s="3">
        <v>24</v>
      </c>
      <c r="E50" s="18"/>
    </row>
    <row r="51" spans="2:5" ht="12.75">
      <c r="B51" s="15" t="s">
        <v>66</v>
      </c>
      <c r="C51" s="3">
        <v>56</v>
      </c>
      <c r="E51" s="18"/>
    </row>
    <row r="52" spans="2:4" ht="12.75">
      <c r="B52" s="15" t="s">
        <v>67</v>
      </c>
      <c r="C52" s="3">
        <v>140</v>
      </c>
      <c r="D52" s="18"/>
    </row>
    <row r="53" spans="1:4" ht="12.75">
      <c r="A53" s="11">
        <v>18</v>
      </c>
      <c r="B53" s="15" t="s">
        <v>68</v>
      </c>
      <c r="C53" s="3">
        <v>274</v>
      </c>
      <c r="D53" s="18"/>
    </row>
    <row r="54" spans="2:6" ht="12.75">
      <c r="B54" s="15" t="s">
        <v>69</v>
      </c>
      <c r="C54" s="3">
        <v>398</v>
      </c>
      <c r="D54" s="18"/>
      <c r="F54" s="18"/>
    </row>
    <row r="55" spans="2:5" ht="12.75">
      <c r="B55" s="15" t="s">
        <v>70</v>
      </c>
      <c r="C55" s="3">
        <v>36</v>
      </c>
      <c r="E55" s="18"/>
    </row>
    <row r="56" spans="1:4" ht="12.75">
      <c r="A56" s="11">
        <v>19</v>
      </c>
      <c r="B56" s="15" t="s">
        <v>71</v>
      </c>
      <c r="C56" s="3">
        <v>32</v>
      </c>
      <c r="D56" s="18"/>
    </row>
    <row r="57" spans="1:4" ht="12.75">
      <c r="A57" s="11">
        <v>20</v>
      </c>
      <c r="B57" s="15" t="s">
        <v>72</v>
      </c>
      <c r="C57" s="3">
        <v>8</v>
      </c>
      <c r="D57" s="18"/>
    </row>
    <row r="58" spans="2:4" ht="12.75">
      <c r="B58" s="15" t="s">
        <v>73</v>
      </c>
      <c r="C58" s="3">
        <v>149</v>
      </c>
      <c r="D58" s="18"/>
    </row>
    <row r="59" spans="2:7" ht="12.75">
      <c r="B59" s="15" t="s">
        <v>74</v>
      </c>
      <c r="C59" s="3">
        <v>47</v>
      </c>
      <c r="D59" s="19" t="s">
        <v>288</v>
      </c>
      <c r="E59" s="18" t="s">
        <v>286</v>
      </c>
      <c r="G59" t="s">
        <v>287</v>
      </c>
    </row>
    <row r="60" spans="1:4" ht="12.75">
      <c r="A60" s="11">
        <v>21</v>
      </c>
      <c r="B60" s="15" t="s">
        <v>75</v>
      </c>
      <c r="C60" s="3">
        <v>36</v>
      </c>
      <c r="D60" s="18"/>
    </row>
    <row r="61" spans="2:6" ht="12.75">
      <c r="B61" s="15" t="s">
        <v>76</v>
      </c>
      <c r="C61" s="3">
        <v>30</v>
      </c>
      <c r="D61" s="18"/>
      <c r="F61" s="18"/>
    </row>
    <row r="62" spans="2:4" ht="12.75">
      <c r="B62" s="15" t="s">
        <v>77</v>
      </c>
      <c r="C62" s="3">
        <v>134</v>
      </c>
      <c r="D62" s="18"/>
    </row>
    <row r="63" spans="1:5" ht="12.75">
      <c r="A63" s="11">
        <v>22</v>
      </c>
      <c r="B63" s="15" t="s">
        <v>78</v>
      </c>
      <c r="C63" s="3">
        <v>249</v>
      </c>
      <c r="E63" s="18"/>
    </row>
    <row r="64" spans="1:6" ht="12.75">
      <c r="A64" s="11">
        <v>23</v>
      </c>
      <c r="B64" s="15" t="s">
        <v>79</v>
      </c>
      <c r="C64" s="3">
        <v>64</v>
      </c>
      <c r="D64" s="18"/>
      <c r="F64" s="18"/>
    </row>
    <row r="65" spans="2:5" ht="12.75">
      <c r="B65" s="15" t="s">
        <v>80</v>
      </c>
      <c r="C65" s="3">
        <v>70</v>
      </c>
      <c r="E65" s="18"/>
    </row>
    <row r="66" spans="2:5" ht="12.75">
      <c r="B66" s="15" t="s">
        <v>60</v>
      </c>
      <c r="C66" s="3">
        <v>79</v>
      </c>
      <c r="E66" s="18"/>
    </row>
    <row r="67" spans="1:6" ht="12.75">
      <c r="A67" s="11">
        <v>24</v>
      </c>
      <c r="B67" s="15" t="s">
        <v>81</v>
      </c>
      <c r="C67" s="3">
        <v>104</v>
      </c>
      <c r="D67" s="18"/>
      <c r="F67" s="18"/>
    </row>
    <row r="68" spans="2:5" ht="12.75">
      <c r="B68" s="15" t="s">
        <v>82</v>
      </c>
      <c r="C68" s="3">
        <v>268</v>
      </c>
      <c r="E68" s="18"/>
    </row>
    <row r="69" spans="2:5" ht="12.75">
      <c r="B69" s="15" t="s">
        <v>83</v>
      </c>
      <c r="C69" s="3">
        <v>8</v>
      </c>
      <c r="E69" s="18"/>
    </row>
    <row r="70" spans="2:4" ht="12.75">
      <c r="B70" s="15" t="s">
        <v>84</v>
      </c>
      <c r="C70" s="3">
        <v>84</v>
      </c>
      <c r="D70" s="18"/>
    </row>
    <row r="71" spans="1:4" ht="12.75">
      <c r="A71" s="11">
        <v>25</v>
      </c>
      <c r="B71" s="15" t="s">
        <v>85</v>
      </c>
      <c r="C71" s="3">
        <v>440</v>
      </c>
      <c r="D71" s="18"/>
    </row>
    <row r="72" spans="2:6" ht="12.75">
      <c r="B72" s="15" t="s">
        <v>86</v>
      </c>
      <c r="C72" s="3">
        <v>66</v>
      </c>
      <c r="D72" s="18"/>
      <c r="F72" s="18"/>
    </row>
    <row r="73" spans="2:5" ht="12.75">
      <c r="B73" s="15" t="s">
        <v>87</v>
      </c>
      <c r="C73" s="3">
        <v>224</v>
      </c>
      <c r="E73" s="18"/>
    </row>
    <row r="74" spans="2:5" ht="12.75">
      <c r="B74" s="15" t="s">
        <v>88</v>
      </c>
      <c r="C74" s="3">
        <v>279</v>
      </c>
      <c r="E74" s="18"/>
    </row>
    <row r="75" spans="2:6" ht="12.75">
      <c r="B75" s="15" t="s">
        <v>89</v>
      </c>
      <c r="C75" s="3">
        <v>294</v>
      </c>
      <c r="F75" s="18"/>
    </row>
    <row r="76" spans="1:4" ht="12.75">
      <c r="A76" s="11">
        <v>26</v>
      </c>
      <c r="B76" s="15" t="s">
        <v>90</v>
      </c>
      <c r="C76" s="3">
        <v>12</v>
      </c>
      <c r="D76" s="18"/>
    </row>
    <row r="77" spans="2:5" ht="12.75">
      <c r="B77" s="15" t="s">
        <v>91</v>
      </c>
      <c r="C77" s="3">
        <v>36</v>
      </c>
      <c r="E77" s="18"/>
    </row>
    <row r="78" spans="2:5" ht="12.75">
      <c r="B78" s="15" t="s">
        <v>92</v>
      </c>
      <c r="C78" s="3">
        <v>16</v>
      </c>
      <c r="E78" s="18"/>
    </row>
    <row r="79" spans="2:4" ht="12.75">
      <c r="B79" s="15" t="s">
        <v>93</v>
      </c>
      <c r="C79" s="3">
        <v>18</v>
      </c>
      <c r="D79" s="18"/>
    </row>
    <row r="80" spans="1:4" ht="12.75">
      <c r="A80" s="11">
        <v>27</v>
      </c>
      <c r="B80" s="15" t="s">
        <v>94</v>
      </c>
      <c r="C80" s="3">
        <v>136</v>
      </c>
      <c r="D80" s="18"/>
    </row>
    <row r="81" spans="2:5" ht="12.75">
      <c r="B81" s="15" t="s">
        <v>29</v>
      </c>
      <c r="C81" s="3">
        <v>76</v>
      </c>
      <c r="E81" s="18"/>
    </row>
    <row r="82" spans="1:4" ht="12.75">
      <c r="A82" s="11">
        <v>28</v>
      </c>
      <c r="B82" s="15" t="s">
        <v>95</v>
      </c>
      <c r="C82" s="3">
        <v>24</v>
      </c>
      <c r="D82" s="18"/>
    </row>
    <row r="83" spans="2:6" ht="12.75">
      <c r="B83" s="15" t="s">
        <v>96</v>
      </c>
      <c r="C83" s="3">
        <v>24</v>
      </c>
      <c r="F83" s="18"/>
    </row>
    <row r="84" spans="1:6" ht="12.75">
      <c r="A84" s="11">
        <v>29</v>
      </c>
      <c r="B84" s="15" t="s">
        <v>97</v>
      </c>
      <c r="C84" s="3">
        <v>321</v>
      </c>
      <c r="F84" s="18"/>
    </row>
    <row r="85" spans="1:6" ht="12.75">
      <c r="A85" s="11">
        <v>30</v>
      </c>
      <c r="B85" s="15" t="s">
        <v>98</v>
      </c>
      <c r="C85" s="3">
        <v>12</v>
      </c>
      <c r="F85" s="18"/>
    </row>
    <row r="86" spans="1:5" ht="12.75">
      <c r="A86" s="11">
        <v>31</v>
      </c>
      <c r="B86" s="15" t="s">
        <v>99</v>
      </c>
      <c r="C86" s="3">
        <v>23</v>
      </c>
      <c r="E86" s="18"/>
    </row>
    <row r="87" spans="2:6" ht="12.75">
      <c r="B87" s="15" t="s">
        <v>100</v>
      </c>
      <c r="C87" s="3">
        <v>7</v>
      </c>
      <c r="F87" s="18"/>
    </row>
    <row r="88" spans="1:4" ht="12.75">
      <c r="A88" s="11">
        <v>32</v>
      </c>
      <c r="B88" s="15" t="s">
        <v>101</v>
      </c>
      <c r="C88" s="3">
        <v>715</v>
      </c>
      <c r="D88" s="18"/>
    </row>
    <row r="89" spans="2:5" ht="12.75">
      <c r="B89" s="15" t="s">
        <v>102</v>
      </c>
      <c r="C89" s="3">
        <v>64</v>
      </c>
      <c r="E89" s="18"/>
    </row>
    <row r="90" spans="2:5" ht="12.75">
      <c r="B90" s="15" t="s">
        <v>103</v>
      </c>
      <c r="C90" s="3">
        <v>234</v>
      </c>
      <c r="E90" s="18"/>
    </row>
    <row r="91" spans="2:6" ht="12.75">
      <c r="B91" s="15" t="s">
        <v>104</v>
      </c>
      <c r="C91" s="3">
        <v>72</v>
      </c>
      <c r="F91" s="18"/>
    </row>
    <row r="92" spans="1:4" ht="12.75">
      <c r="A92" s="11">
        <v>33</v>
      </c>
      <c r="B92" s="15" t="s">
        <v>105</v>
      </c>
      <c r="C92" s="3">
        <v>324</v>
      </c>
      <c r="D92" s="18"/>
    </row>
    <row r="93" spans="2:4" ht="12.75">
      <c r="B93" s="15" t="s">
        <v>106</v>
      </c>
      <c r="C93" s="3">
        <v>216</v>
      </c>
      <c r="D93" s="18"/>
    </row>
    <row r="94" spans="1:4" ht="12.75">
      <c r="A94" s="11">
        <v>34</v>
      </c>
      <c r="B94" s="15" t="s">
        <v>107</v>
      </c>
      <c r="C94" s="3">
        <v>30</v>
      </c>
      <c r="D94" s="18"/>
    </row>
    <row r="95" spans="1:6" ht="12.75">
      <c r="A95" s="11">
        <v>35</v>
      </c>
      <c r="B95" s="15" t="s">
        <v>108</v>
      </c>
      <c r="C95" s="3">
        <v>40</v>
      </c>
      <c r="F95" s="18"/>
    </row>
    <row r="96" spans="2:6" ht="12.75">
      <c r="B96" s="15" t="s">
        <v>109</v>
      </c>
      <c r="C96" s="3">
        <v>55</v>
      </c>
      <c r="F96" s="18"/>
    </row>
    <row r="97" spans="1:5" ht="12.75">
      <c r="A97" s="11">
        <v>36</v>
      </c>
      <c r="B97" s="15" t="s">
        <v>110</v>
      </c>
      <c r="C97" s="3">
        <v>78</v>
      </c>
      <c r="E97" s="18"/>
    </row>
    <row r="98" spans="1:6" ht="12.75">
      <c r="A98" s="11">
        <v>37</v>
      </c>
      <c r="B98" s="15" t="s">
        <v>111</v>
      </c>
      <c r="C98" s="3">
        <v>8</v>
      </c>
      <c r="F98" s="18"/>
    </row>
    <row r="99" spans="1:6" ht="12.75">
      <c r="A99" s="11">
        <v>38</v>
      </c>
      <c r="B99" s="15" t="s">
        <v>112</v>
      </c>
      <c r="C99" s="3">
        <v>80</v>
      </c>
      <c r="D99" s="18"/>
      <c r="F99" s="18"/>
    </row>
    <row r="100" spans="2:4" ht="12.75">
      <c r="B100" s="15" t="s">
        <v>113</v>
      </c>
      <c r="C100" s="3">
        <v>88</v>
      </c>
      <c r="D100" s="18"/>
    </row>
    <row r="101" spans="2:5" ht="12.75">
      <c r="B101" s="15" t="s">
        <v>114</v>
      </c>
      <c r="C101" s="3">
        <v>64</v>
      </c>
      <c r="E101" s="18" t="s">
        <v>289</v>
      </c>
    </row>
    <row r="102" spans="2:6" ht="12.75">
      <c r="B102" s="15" t="s">
        <v>115</v>
      </c>
      <c r="C102" s="3">
        <v>378</v>
      </c>
      <c r="F102" s="18"/>
    </row>
    <row r="103" spans="1:4" ht="12.75">
      <c r="A103" s="11">
        <v>39</v>
      </c>
      <c r="B103" s="15" t="s">
        <v>116</v>
      </c>
      <c r="C103" s="3">
        <v>473</v>
      </c>
      <c r="D103" s="18"/>
    </row>
    <row r="104" spans="2:6" ht="12.75">
      <c r="B104" s="15" t="s">
        <v>117</v>
      </c>
      <c r="C104" s="3">
        <v>8</v>
      </c>
      <c r="F104" s="18"/>
    </row>
    <row r="105" spans="2:6" ht="12.75">
      <c r="B105" s="15" t="s">
        <v>118</v>
      </c>
      <c r="C105" s="3">
        <v>13</v>
      </c>
      <c r="F105" s="18"/>
    </row>
    <row r="106" spans="1:6" ht="12.75">
      <c r="A106" s="11">
        <v>40</v>
      </c>
      <c r="B106" s="15" t="s">
        <v>119</v>
      </c>
      <c r="C106" s="3">
        <v>60</v>
      </c>
      <c r="D106" s="18"/>
      <c r="F106" s="18"/>
    </row>
    <row r="107" spans="2:5" ht="12.75">
      <c r="B107" s="15" t="s">
        <v>120</v>
      </c>
      <c r="C107" s="3">
        <v>36</v>
      </c>
      <c r="E107" s="18"/>
    </row>
    <row r="108" spans="1:4" ht="12.75">
      <c r="A108" s="11">
        <v>41</v>
      </c>
      <c r="B108" s="15" t="s">
        <v>121</v>
      </c>
      <c r="C108" s="3">
        <v>58</v>
      </c>
      <c r="D108" s="18"/>
    </row>
    <row r="109" spans="1:5" ht="12.75">
      <c r="A109" s="11">
        <v>42</v>
      </c>
      <c r="B109" s="15" t="s">
        <v>122</v>
      </c>
      <c r="C109" s="3">
        <v>28</v>
      </c>
      <c r="E109" s="18"/>
    </row>
    <row r="110" spans="2:6" ht="12.75">
      <c r="B110" s="15" t="s">
        <v>123</v>
      </c>
      <c r="C110" s="3">
        <v>128</v>
      </c>
      <c r="D110" s="18"/>
      <c r="F110" s="18"/>
    </row>
    <row r="111" spans="1:5" ht="12.75">
      <c r="A111" s="11">
        <v>43</v>
      </c>
      <c r="B111" s="15" t="s">
        <v>124</v>
      </c>
      <c r="C111" s="3">
        <v>109</v>
      </c>
      <c r="E111" s="18"/>
    </row>
    <row r="112" spans="1:5" ht="12.75">
      <c r="A112" s="11">
        <v>44</v>
      </c>
      <c r="B112" s="15" t="s">
        <v>125</v>
      </c>
      <c r="C112" s="3">
        <v>471</v>
      </c>
      <c r="E112" s="18"/>
    </row>
    <row r="113" spans="2:4" ht="12.75">
      <c r="B113" s="15" t="s">
        <v>126</v>
      </c>
      <c r="C113" s="3">
        <v>282</v>
      </c>
      <c r="D113" s="18"/>
    </row>
    <row r="114" spans="2:5" ht="12.75">
      <c r="B114" s="15" t="s">
        <v>127</v>
      </c>
      <c r="C114" s="3">
        <v>180</v>
      </c>
      <c r="E114" s="18"/>
    </row>
    <row r="115" spans="2:4" ht="12.75">
      <c r="B115" s="15" t="s">
        <v>128</v>
      </c>
      <c r="C115" s="3">
        <v>518</v>
      </c>
      <c r="D115" s="18"/>
    </row>
    <row r="116" spans="2:6" ht="12.75">
      <c r="B116" s="15" t="s">
        <v>129</v>
      </c>
      <c r="C116" s="3">
        <v>76</v>
      </c>
      <c r="D116" s="18"/>
      <c r="F116" s="18"/>
    </row>
    <row r="117" spans="2:5" ht="12.75">
      <c r="B117" s="15" t="s">
        <v>130</v>
      </c>
      <c r="C117" s="3">
        <v>572</v>
      </c>
      <c r="E117" s="18"/>
    </row>
    <row r="118" spans="2:5" ht="12.75">
      <c r="B118" s="15" t="s">
        <v>131</v>
      </c>
      <c r="C118" s="3">
        <v>690</v>
      </c>
      <c r="E118" s="18"/>
    </row>
    <row r="119" spans="2:6" ht="12.75">
      <c r="B119" s="15" t="s">
        <v>132</v>
      </c>
      <c r="C119" s="3">
        <v>162</v>
      </c>
      <c r="F119" s="18"/>
    </row>
    <row r="120" spans="2:5" ht="12.75">
      <c r="B120" s="15" t="s">
        <v>133</v>
      </c>
      <c r="C120" s="3">
        <v>701</v>
      </c>
      <c r="E120" s="18"/>
    </row>
    <row r="121" spans="2:4" ht="12.75">
      <c r="B121" s="15" t="s">
        <v>134</v>
      </c>
      <c r="C121" s="3">
        <v>48</v>
      </c>
      <c r="D121" s="18"/>
    </row>
    <row r="122" spans="2:6" ht="12.75">
      <c r="B122" s="15" t="s">
        <v>135</v>
      </c>
      <c r="C122" s="3">
        <v>511</v>
      </c>
      <c r="F122" s="18"/>
    </row>
    <row r="123" spans="1:6" ht="12.75">
      <c r="A123" s="11">
        <v>45</v>
      </c>
      <c r="B123" s="15" t="s">
        <v>136</v>
      </c>
      <c r="C123" s="3">
        <v>182</v>
      </c>
      <c r="D123" s="18"/>
      <c r="F123" s="18"/>
    </row>
    <row r="124" spans="2:5" ht="12.75">
      <c r="B124" s="15" t="s">
        <v>137</v>
      </c>
      <c r="C124" s="3">
        <v>369</v>
      </c>
      <c r="E124" s="18"/>
    </row>
    <row r="125" spans="1:4" ht="12.75">
      <c r="A125" s="11">
        <v>46</v>
      </c>
      <c r="B125" s="15" t="s">
        <v>138</v>
      </c>
      <c r="C125" s="3">
        <v>20</v>
      </c>
      <c r="D125" s="18"/>
    </row>
    <row r="126" spans="1:6" ht="12.75">
      <c r="A126" s="11">
        <v>47</v>
      </c>
      <c r="B126" s="15" t="s">
        <v>139</v>
      </c>
      <c r="C126" s="3">
        <v>376</v>
      </c>
      <c r="D126" s="18"/>
      <c r="F126" s="18"/>
    </row>
    <row r="127" spans="2:4" ht="12.75">
      <c r="B127" s="15" t="s">
        <v>140</v>
      </c>
      <c r="C127" s="3">
        <v>77</v>
      </c>
      <c r="D127" s="18"/>
    </row>
    <row r="128" spans="2:5" ht="12.75">
      <c r="B128" s="15" t="s">
        <v>141</v>
      </c>
      <c r="C128" s="3">
        <v>59</v>
      </c>
      <c r="E128" s="18"/>
    </row>
    <row r="129" spans="2:4" ht="12.75">
      <c r="B129" s="15" t="s">
        <v>142</v>
      </c>
      <c r="C129" s="3">
        <v>48</v>
      </c>
      <c r="D129" s="18"/>
    </row>
    <row r="130" spans="2:6" ht="12.75">
      <c r="B130" s="15" t="s">
        <v>143</v>
      </c>
      <c r="C130" s="3">
        <v>32</v>
      </c>
      <c r="F130" s="18"/>
    </row>
    <row r="131" spans="1:6" ht="12.75">
      <c r="A131" s="11">
        <v>48</v>
      </c>
      <c r="B131" s="15" t="s">
        <v>144</v>
      </c>
      <c r="C131" s="3">
        <v>12</v>
      </c>
      <c r="D131" s="18"/>
      <c r="F131" s="18"/>
    </row>
    <row r="132" spans="2:5" ht="12.75">
      <c r="B132" s="15" t="s">
        <v>145</v>
      </c>
      <c r="C132" s="3">
        <v>32</v>
      </c>
      <c r="E132" s="18"/>
    </row>
    <row r="133" spans="2:5" ht="12.75">
      <c r="B133" s="15" t="s">
        <v>146</v>
      </c>
      <c r="C133" s="3">
        <v>58</v>
      </c>
      <c r="E133" s="18"/>
    </row>
    <row r="134" spans="2:4" ht="12.75">
      <c r="B134" s="15" t="s">
        <v>147</v>
      </c>
      <c r="C134" s="3">
        <v>90</v>
      </c>
      <c r="D134" s="18"/>
    </row>
    <row r="135" spans="2:6" ht="12.75">
      <c r="B135" s="15" t="s">
        <v>148</v>
      </c>
      <c r="C135" s="3">
        <v>37</v>
      </c>
      <c r="F135" s="18"/>
    </row>
    <row r="136" spans="1:6" ht="12.75">
      <c r="A136" s="11">
        <v>49</v>
      </c>
      <c r="B136" s="15" t="s">
        <v>149</v>
      </c>
      <c r="C136" s="3">
        <v>285</v>
      </c>
      <c r="D136" s="18"/>
      <c r="F136" s="18"/>
    </row>
    <row r="137" spans="2:6" ht="12.75">
      <c r="B137" s="15" t="s">
        <v>150</v>
      </c>
      <c r="C137" s="3">
        <v>230</v>
      </c>
      <c r="D137" s="18"/>
      <c r="F137" s="18"/>
    </row>
    <row r="138" spans="2:5" ht="12.75">
      <c r="B138" s="15" t="s">
        <v>151</v>
      </c>
      <c r="C138" s="3">
        <v>153</v>
      </c>
      <c r="E138" s="18"/>
    </row>
    <row r="139" spans="2:5" ht="12.75">
      <c r="B139" s="15" t="s">
        <v>152</v>
      </c>
      <c r="C139" s="3">
        <v>128</v>
      </c>
      <c r="E139" s="18"/>
    </row>
    <row r="140" spans="2:6" ht="12.75">
      <c r="B140" s="15" t="s">
        <v>153</v>
      </c>
      <c r="C140" s="3">
        <v>135</v>
      </c>
      <c r="F140" s="18"/>
    </row>
    <row r="141" spans="1:6" ht="12.75">
      <c r="A141" s="11">
        <v>50</v>
      </c>
      <c r="B141" s="15" t="s">
        <v>154</v>
      </c>
      <c r="C141" s="3">
        <v>60</v>
      </c>
      <c r="D141" s="18"/>
      <c r="F141" s="18"/>
    </row>
    <row r="142" spans="1:6" ht="12.75">
      <c r="A142" s="11">
        <v>51</v>
      </c>
      <c r="B142" s="15" t="s">
        <v>155</v>
      </c>
      <c r="C142" s="3">
        <v>68</v>
      </c>
      <c r="D142" s="18"/>
      <c r="F142" s="18"/>
    </row>
    <row r="143" spans="1:6" ht="12.75">
      <c r="A143" s="11">
        <v>52</v>
      </c>
      <c r="B143" s="15" t="s">
        <v>156</v>
      </c>
      <c r="C143" s="3">
        <v>55</v>
      </c>
      <c r="F143" s="18"/>
    </row>
    <row r="144" spans="2:4" ht="12.75">
      <c r="B144" s="15" t="s">
        <v>157</v>
      </c>
      <c r="C144" s="3">
        <v>70</v>
      </c>
      <c r="D144" s="18"/>
    </row>
    <row r="145" spans="2:6" ht="12.75">
      <c r="B145" s="15" t="s">
        <v>158</v>
      </c>
      <c r="C145" s="3">
        <v>88</v>
      </c>
      <c r="D145" s="18"/>
      <c r="F145" s="18"/>
    </row>
    <row r="146" spans="1:4" ht="12.75">
      <c r="A146" s="11">
        <v>53</v>
      </c>
      <c r="B146" s="15" t="s">
        <v>159</v>
      </c>
      <c r="C146" s="3">
        <v>179</v>
      </c>
      <c r="D146" s="18"/>
    </row>
    <row r="147" spans="2:5" ht="12.75">
      <c r="B147" s="15" t="s">
        <v>160</v>
      </c>
      <c r="C147" s="3">
        <v>132</v>
      </c>
      <c r="E147" s="18"/>
    </row>
    <row r="148" spans="1:6" ht="12.75">
      <c r="A148" s="11">
        <v>54</v>
      </c>
      <c r="B148" s="15" t="s">
        <v>161</v>
      </c>
      <c r="C148" s="3">
        <v>1031</v>
      </c>
      <c r="F148" s="18"/>
    </row>
    <row r="149" spans="2:6" ht="12.75">
      <c r="B149" s="15" t="s">
        <v>162</v>
      </c>
      <c r="C149" s="3">
        <v>547</v>
      </c>
      <c r="F149" s="18"/>
    </row>
    <row r="150" spans="2:6" ht="12.75">
      <c r="B150" s="15" t="s">
        <v>163</v>
      </c>
      <c r="C150" s="3">
        <v>372</v>
      </c>
      <c r="F150" s="18"/>
    </row>
    <row r="151" spans="2:5" ht="12.75">
      <c r="B151" s="15" t="s">
        <v>164</v>
      </c>
      <c r="C151" s="3">
        <v>551</v>
      </c>
      <c r="E151" s="18"/>
    </row>
    <row r="152" spans="2:6" ht="12.75">
      <c r="B152" s="15" t="s">
        <v>165</v>
      </c>
      <c r="C152" s="3">
        <v>132</v>
      </c>
      <c r="D152" s="18"/>
      <c r="F152" s="18"/>
    </row>
    <row r="153" spans="2:5" ht="12.75">
      <c r="B153" s="15" t="s">
        <v>166</v>
      </c>
      <c r="C153" s="3">
        <v>642</v>
      </c>
      <c r="E153" s="18"/>
    </row>
    <row r="154" spans="1:6" ht="12.75">
      <c r="A154" s="11">
        <v>55</v>
      </c>
      <c r="B154" s="15" t="s">
        <v>167</v>
      </c>
      <c r="C154" s="3">
        <v>9</v>
      </c>
      <c r="F154" s="18"/>
    </row>
    <row r="155" spans="1:6" ht="12.75">
      <c r="A155" s="11">
        <v>56</v>
      </c>
      <c r="B155" s="15" t="s">
        <v>168</v>
      </c>
      <c r="C155" s="3">
        <v>89</v>
      </c>
      <c r="D155" s="18"/>
      <c r="F155" s="18"/>
    </row>
    <row r="156" spans="1:6" ht="12.75">
      <c r="A156" s="11">
        <v>57</v>
      </c>
      <c r="B156" s="15" t="s">
        <v>169</v>
      </c>
      <c r="C156" s="3">
        <v>229</v>
      </c>
      <c r="F156" s="18"/>
    </row>
    <row r="157" spans="2:6" ht="12.75">
      <c r="B157" s="15" t="s">
        <v>93</v>
      </c>
      <c r="C157" s="3">
        <v>120</v>
      </c>
      <c r="D157" s="18"/>
      <c r="F157" s="18"/>
    </row>
    <row r="158" spans="2:5" ht="12.75">
      <c r="B158" s="15" t="s">
        <v>170</v>
      </c>
      <c r="C158" s="3">
        <v>171</v>
      </c>
      <c r="E158" s="18"/>
    </row>
    <row r="159" spans="1:5" ht="12.75">
      <c r="A159" s="11">
        <v>58</v>
      </c>
      <c r="B159" s="15" t="s">
        <v>171</v>
      </c>
      <c r="C159" s="3">
        <v>24</v>
      </c>
      <c r="E159" s="18"/>
    </row>
    <row r="160" spans="1:5" ht="12.75">
      <c r="A160" s="11">
        <v>59</v>
      </c>
      <c r="B160" s="15" t="s">
        <v>172</v>
      </c>
      <c r="C160" s="3">
        <v>40</v>
      </c>
      <c r="E160" s="18"/>
    </row>
    <row r="161" spans="1:5" ht="12.75">
      <c r="A161" s="11">
        <v>60</v>
      </c>
      <c r="B161" s="15" t="s">
        <v>173</v>
      </c>
      <c r="C161" s="3">
        <v>32</v>
      </c>
      <c r="E161" s="18"/>
    </row>
    <row r="162" spans="1:6" ht="12.75">
      <c r="A162" s="11">
        <v>61</v>
      </c>
      <c r="B162" s="15" t="s">
        <v>174</v>
      </c>
      <c r="C162" s="3">
        <v>64</v>
      </c>
      <c r="D162" s="18"/>
      <c r="F162" s="18"/>
    </row>
    <row r="163" spans="1:6" ht="12.75">
      <c r="A163" s="11">
        <v>62</v>
      </c>
      <c r="B163" s="15" t="s">
        <v>175</v>
      </c>
      <c r="C163" s="3">
        <v>634</v>
      </c>
      <c r="E163" s="19"/>
      <c r="F163" s="18"/>
    </row>
    <row r="164" spans="2:5" ht="12.75">
      <c r="B164" s="15" t="s">
        <v>176</v>
      </c>
      <c r="C164" s="3">
        <v>393</v>
      </c>
      <c r="E164" s="18"/>
    </row>
    <row r="165" spans="2:4" ht="12.75">
      <c r="B165" s="15" t="s">
        <v>177</v>
      </c>
      <c r="C165" s="3">
        <v>274</v>
      </c>
      <c r="D165" s="18"/>
    </row>
    <row r="166" ht="12.75">
      <c r="B166" s="15" t="s">
        <v>178</v>
      </c>
    </row>
    <row r="167" spans="1:6" ht="12.75">
      <c r="A167" s="11">
        <v>63</v>
      </c>
      <c r="B167" s="15" t="s">
        <v>179</v>
      </c>
      <c r="C167" s="3">
        <v>49</v>
      </c>
      <c r="D167" s="18"/>
      <c r="E167" s="18"/>
      <c r="F167" s="18"/>
    </row>
    <row r="168" spans="1:6" ht="12.75">
      <c r="A168" s="11">
        <v>64</v>
      </c>
      <c r="B168" s="15" t="s">
        <v>180</v>
      </c>
      <c r="C168" s="3">
        <v>53</v>
      </c>
      <c r="D168" s="18"/>
      <c r="E168" s="18"/>
      <c r="F168" s="18"/>
    </row>
    <row r="169" spans="1:6" ht="12.75">
      <c r="A169" s="11">
        <v>65</v>
      </c>
      <c r="B169" s="15" t="s">
        <v>181</v>
      </c>
      <c r="C169" s="3">
        <v>6</v>
      </c>
      <c r="D169" s="18"/>
      <c r="E169" s="18"/>
      <c r="F169" s="18"/>
    </row>
    <row r="170" spans="1:6" ht="12.75">
      <c r="A170" s="11">
        <v>66</v>
      </c>
      <c r="B170" s="15" t="s">
        <v>182</v>
      </c>
      <c r="C170" s="3">
        <v>7</v>
      </c>
      <c r="D170" s="18"/>
      <c r="E170" s="18"/>
      <c r="F170" s="18"/>
    </row>
    <row r="171" spans="1:6" ht="12.75">
      <c r="A171" s="11">
        <v>67</v>
      </c>
      <c r="B171" s="15" t="s">
        <v>183</v>
      </c>
      <c r="C171" s="3">
        <v>94</v>
      </c>
      <c r="D171" s="18"/>
      <c r="E171" s="18"/>
      <c r="F171" s="18"/>
    </row>
    <row r="172" spans="1:6" ht="12.75">
      <c r="A172" s="11">
        <v>68</v>
      </c>
      <c r="B172" s="15" t="s">
        <v>184</v>
      </c>
      <c r="C172" s="3">
        <v>31</v>
      </c>
      <c r="D172" s="18"/>
      <c r="E172" s="18"/>
      <c r="F172" s="18"/>
    </row>
    <row r="173" spans="1:6" ht="12.75">
      <c r="A173" s="11">
        <v>69</v>
      </c>
      <c r="B173" s="15" t="s">
        <v>185</v>
      </c>
      <c r="C173" s="3">
        <v>4</v>
      </c>
      <c r="D173" s="18"/>
      <c r="E173" s="18"/>
      <c r="F173" s="18"/>
    </row>
    <row r="174" spans="1:6" ht="12.75">
      <c r="A174" s="11">
        <v>70</v>
      </c>
      <c r="B174" s="15" t="s">
        <v>186</v>
      </c>
      <c r="C174" s="3">
        <v>54</v>
      </c>
      <c r="D174" s="18"/>
      <c r="E174" s="18"/>
      <c r="F174" s="18"/>
    </row>
    <row r="175" spans="1:6" ht="12.75">
      <c r="A175" s="11">
        <v>71</v>
      </c>
      <c r="B175" s="15" t="s">
        <v>187</v>
      </c>
      <c r="C175" s="3">
        <v>32</v>
      </c>
      <c r="D175" s="18"/>
      <c r="E175" s="18"/>
      <c r="F175" s="18"/>
    </row>
    <row r="176" spans="1:6" ht="12.75">
      <c r="A176" s="11">
        <v>72</v>
      </c>
      <c r="B176" s="15" t="s">
        <v>188</v>
      </c>
      <c r="C176" s="3">
        <v>33</v>
      </c>
      <c r="D176" s="18"/>
      <c r="E176" s="18"/>
      <c r="F176" s="18"/>
    </row>
    <row r="177" spans="1:6" ht="12.75">
      <c r="A177" s="11">
        <v>73</v>
      </c>
      <c r="B177" s="15" t="s">
        <v>189</v>
      </c>
      <c r="C177" s="3">
        <v>122</v>
      </c>
      <c r="D177" s="18"/>
      <c r="E177" s="18"/>
      <c r="F177" s="18"/>
    </row>
    <row r="178" spans="1:6" ht="12.75">
      <c r="A178" s="11">
        <v>74</v>
      </c>
      <c r="B178" s="15" t="s">
        <v>190</v>
      </c>
      <c r="C178" s="3">
        <v>2</v>
      </c>
      <c r="D178" s="18"/>
      <c r="E178" s="18"/>
      <c r="F178" s="18"/>
    </row>
    <row r="179" spans="1:6" ht="12.75">
      <c r="A179" s="11">
        <v>75</v>
      </c>
      <c r="B179" s="15" t="s">
        <v>191</v>
      </c>
      <c r="C179" s="3">
        <v>4</v>
      </c>
      <c r="D179" s="18"/>
      <c r="E179" s="18"/>
      <c r="F179" s="18"/>
    </row>
    <row r="180" spans="1:6" ht="12.75">
      <c r="A180" s="11">
        <v>76</v>
      </c>
      <c r="B180" s="15" t="s">
        <v>192</v>
      </c>
      <c r="C180" s="3">
        <v>104</v>
      </c>
      <c r="D180" s="18"/>
      <c r="E180" s="18"/>
      <c r="F180" s="18"/>
    </row>
    <row r="181" spans="1:6" ht="12.75">
      <c r="A181" s="11">
        <v>77</v>
      </c>
      <c r="B181" s="15" t="s">
        <v>193</v>
      </c>
      <c r="C181" s="3">
        <v>8</v>
      </c>
      <c r="D181" s="18"/>
      <c r="E181" s="18"/>
      <c r="F181" s="18"/>
    </row>
    <row r="182" spans="1:6" ht="12.75">
      <c r="A182" s="11">
        <v>78</v>
      </c>
      <c r="B182" s="15" t="s">
        <v>194</v>
      </c>
      <c r="C182" s="3">
        <v>46</v>
      </c>
      <c r="D182" s="18"/>
      <c r="E182" s="18"/>
      <c r="F182" s="18"/>
    </row>
    <row r="183" spans="1:6" ht="12.75">
      <c r="A183" s="11">
        <v>79</v>
      </c>
      <c r="B183" s="15" t="s">
        <v>195</v>
      </c>
      <c r="C183" s="3">
        <v>18</v>
      </c>
      <c r="D183" s="18"/>
      <c r="E183" s="18"/>
      <c r="F183" s="18"/>
    </row>
    <row r="184" spans="1:6" ht="12.75">
      <c r="A184" s="11">
        <v>80</v>
      </c>
      <c r="B184" s="15" t="s">
        <v>196</v>
      </c>
      <c r="C184" s="3">
        <v>120</v>
      </c>
      <c r="D184" s="18"/>
      <c r="E184" s="18"/>
      <c r="F184" s="18"/>
    </row>
    <row r="185" spans="1:6" ht="12.75">
      <c r="A185" s="11">
        <v>81</v>
      </c>
      <c r="B185" s="15" t="s">
        <v>197</v>
      </c>
      <c r="C185" s="3">
        <v>3</v>
      </c>
      <c r="D185" s="18"/>
      <c r="E185" s="18"/>
      <c r="F185" s="18"/>
    </row>
    <row r="186" spans="1:6" ht="12.75">
      <c r="A186" s="11">
        <v>82</v>
      </c>
      <c r="B186" s="15" t="s">
        <v>198</v>
      </c>
      <c r="C186" s="3">
        <v>4</v>
      </c>
      <c r="D186" s="18"/>
      <c r="E186" s="18"/>
      <c r="F186" s="18"/>
    </row>
    <row r="187" spans="1:6" ht="12.75">
      <c r="A187" s="11">
        <v>83</v>
      </c>
      <c r="B187" s="15" t="s">
        <v>199</v>
      </c>
      <c r="C187" s="3">
        <v>35</v>
      </c>
      <c r="D187" s="18"/>
      <c r="E187" s="18"/>
      <c r="F187" s="18"/>
    </row>
    <row r="188" spans="1:6" ht="12.75">
      <c r="A188" s="11">
        <v>84</v>
      </c>
      <c r="B188" s="15" t="s">
        <v>200</v>
      </c>
      <c r="C188" s="3">
        <v>49</v>
      </c>
      <c r="D188" s="18"/>
      <c r="E188" s="18"/>
      <c r="F188" s="18"/>
    </row>
    <row r="189" spans="1:6" ht="12.75">
      <c r="A189" s="11">
        <v>85</v>
      </c>
      <c r="B189" s="15" t="s">
        <v>201</v>
      </c>
      <c r="C189" s="3">
        <v>94</v>
      </c>
      <c r="D189" s="18"/>
      <c r="E189" s="18"/>
      <c r="F189" s="18"/>
    </row>
    <row r="190" spans="1:6" ht="12.75">
      <c r="A190" s="11">
        <v>86</v>
      </c>
      <c r="B190" s="15" t="s">
        <v>202</v>
      </c>
      <c r="C190" s="3">
        <v>80</v>
      </c>
      <c r="D190" s="18"/>
      <c r="E190" s="18"/>
      <c r="F190" s="18"/>
    </row>
    <row r="191" spans="1:6" ht="12.75">
      <c r="A191" s="11">
        <v>87</v>
      </c>
      <c r="B191" s="15" t="s">
        <v>203</v>
      </c>
      <c r="C191" s="3">
        <v>5</v>
      </c>
      <c r="D191" s="18"/>
      <c r="E191" s="18"/>
      <c r="F191" s="18"/>
    </row>
    <row r="192" spans="1:6" ht="12.75">
      <c r="A192" s="11">
        <v>88</v>
      </c>
      <c r="B192" s="15" t="s">
        <v>204</v>
      </c>
      <c r="C192" s="3">
        <v>14</v>
      </c>
      <c r="D192" s="18"/>
      <c r="E192" s="18"/>
      <c r="F192" s="18"/>
    </row>
    <row r="193" spans="1:6" ht="12.75">
      <c r="A193" s="11">
        <v>89</v>
      </c>
      <c r="B193" s="15" t="s">
        <v>205</v>
      </c>
      <c r="C193" s="3">
        <v>65</v>
      </c>
      <c r="D193" s="18"/>
      <c r="E193" s="18"/>
      <c r="F193" s="18"/>
    </row>
    <row r="194" spans="1:6" ht="12.75">
      <c r="A194" s="11">
        <v>90</v>
      </c>
      <c r="B194" s="15" t="s">
        <v>206</v>
      </c>
      <c r="C194" s="3">
        <v>154</v>
      </c>
      <c r="D194" s="18"/>
      <c r="E194" s="18"/>
      <c r="F194" s="18"/>
    </row>
    <row r="195" spans="1:6" ht="12.75">
      <c r="A195" s="11">
        <v>91</v>
      </c>
      <c r="B195" s="15" t="s">
        <v>207</v>
      </c>
      <c r="C195" s="3">
        <v>60</v>
      </c>
      <c r="D195" s="18"/>
      <c r="E195" s="18"/>
      <c r="F195" s="18"/>
    </row>
    <row r="196" spans="1:6" ht="12.75">
      <c r="A196" s="11">
        <v>92</v>
      </c>
      <c r="B196" s="15" t="s">
        <v>208</v>
      </c>
      <c r="C196" s="3">
        <v>67</v>
      </c>
      <c r="D196" s="18"/>
      <c r="E196" s="18"/>
      <c r="F196" s="18"/>
    </row>
    <row r="197" spans="1:6" ht="12.75">
      <c r="A197" s="11">
        <v>93</v>
      </c>
      <c r="B197" s="15" t="s">
        <v>209</v>
      </c>
      <c r="C197" s="3">
        <v>48</v>
      </c>
      <c r="D197" s="18"/>
      <c r="E197" s="18"/>
      <c r="F197" s="18"/>
    </row>
    <row r="198" spans="1:6" ht="12.75">
      <c r="A198" s="11">
        <v>94</v>
      </c>
      <c r="B198" s="15" t="s">
        <v>210</v>
      </c>
      <c r="C198" s="3">
        <v>80</v>
      </c>
      <c r="D198" s="18"/>
      <c r="E198" s="18"/>
      <c r="F198" s="18"/>
    </row>
    <row r="199" ht="12.75">
      <c r="B199" s="15" t="s">
        <v>211</v>
      </c>
    </row>
    <row r="200" spans="1:6" ht="12.75">
      <c r="A200" s="11">
        <v>95</v>
      </c>
      <c r="B200" s="15" t="s">
        <v>212</v>
      </c>
      <c r="C200" s="3">
        <v>272</v>
      </c>
      <c r="D200" s="18"/>
      <c r="E200" s="18"/>
      <c r="F200" s="18"/>
    </row>
    <row r="201" spans="1:6" ht="12.75">
      <c r="A201" s="11">
        <v>96</v>
      </c>
      <c r="B201" s="15" t="s">
        <v>213</v>
      </c>
      <c r="C201" s="3">
        <v>176</v>
      </c>
      <c r="D201" s="18"/>
      <c r="E201" s="18"/>
      <c r="F201" s="18"/>
    </row>
    <row r="202" spans="1:6" ht="12.75">
      <c r="A202" s="11">
        <v>97</v>
      </c>
      <c r="B202" s="15" t="s">
        <v>214</v>
      </c>
      <c r="C202" s="3">
        <v>205</v>
      </c>
      <c r="D202" s="18"/>
      <c r="E202" s="18"/>
      <c r="F202" s="18"/>
    </row>
    <row r="203" spans="1:6" ht="12.75">
      <c r="A203" s="11">
        <v>98</v>
      </c>
      <c r="B203" s="15" t="s">
        <v>215</v>
      </c>
      <c r="C203" s="3">
        <v>126</v>
      </c>
      <c r="D203" s="18"/>
      <c r="E203" s="18"/>
      <c r="F203" s="18"/>
    </row>
    <row r="204" spans="1:6" ht="12.75">
      <c r="A204" s="11">
        <v>99</v>
      </c>
      <c r="B204" s="15" t="s">
        <v>216</v>
      </c>
      <c r="C204" s="3">
        <v>32</v>
      </c>
      <c r="D204" s="18"/>
      <c r="E204" s="18"/>
      <c r="F204" s="18"/>
    </row>
    <row r="205" spans="1:6" ht="12.75">
      <c r="A205" s="11">
        <v>100</v>
      </c>
      <c r="B205" s="15" t="s">
        <v>217</v>
      </c>
      <c r="C205" s="3">
        <v>39</v>
      </c>
      <c r="D205" s="18"/>
      <c r="E205" s="18"/>
      <c r="F205" s="18"/>
    </row>
    <row r="206" spans="1:6" ht="12.75">
      <c r="A206" s="11">
        <v>101</v>
      </c>
      <c r="B206" s="15" t="s">
        <v>218</v>
      </c>
      <c r="C206" s="3">
        <v>64</v>
      </c>
      <c r="D206" s="18"/>
      <c r="E206" s="18"/>
      <c r="F206" s="18"/>
    </row>
    <row r="207" spans="1:6" ht="12.75">
      <c r="A207" s="11">
        <v>102</v>
      </c>
      <c r="B207" s="15" t="s">
        <v>219</v>
      </c>
      <c r="C207" s="3">
        <v>59</v>
      </c>
      <c r="D207" s="18"/>
      <c r="E207" s="18"/>
      <c r="F207" s="18"/>
    </row>
    <row r="208" spans="1:6" ht="12.75">
      <c r="A208" s="11">
        <v>103</v>
      </c>
      <c r="B208" s="15" t="s">
        <v>220</v>
      </c>
      <c r="C208" s="3">
        <v>129</v>
      </c>
      <c r="D208" s="18"/>
      <c r="E208" s="18"/>
      <c r="F208" s="18"/>
    </row>
    <row r="209" spans="1:6" ht="12.75">
      <c r="A209" s="11">
        <v>104</v>
      </c>
      <c r="B209" s="15" t="s">
        <v>221</v>
      </c>
      <c r="C209" s="3">
        <v>174</v>
      </c>
      <c r="D209" s="18"/>
      <c r="E209" s="18"/>
      <c r="F209" s="18"/>
    </row>
    <row r="210" spans="1:6" ht="12.75">
      <c r="A210" s="11">
        <v>105</v>
      </c>
      <c r="B210" s="15" t="s">
        <v>174</v>
      </c>
      <c r="C210" s="3">
        <v>6</v>
      </c>
      <c r="D210" s="18"/>
      <c r="E210" s="18"/>
      <c r="F210" s="18"/>
    </row>
    <row r="211" spans="1:6" ht="12.75">
      <c r="A211" s="11">
        <v>106</v>
      </c>
      <c r="B211" s="15" t="s">
        <v>222</v>
      </c>
      <c r="C211" s="3">
        <v>8</v>
      </c>
      <c r="D211" s="18"/>
      <c r="E211" s="18"/>
      <c r="F211" s="18"/>
    </row>
    <row r="212" spans="1:6" ht="12.75">
      <c r="A212" s="11">
        <v>107</v>
      </c>
      <c r="B212" s="15" t="s">
        <v>223</v>
      </c>
      <c r="C212" s="3">
        <v>32</v>
      </c>
      <c r="D212" s="18"/>
      <c r="E212" s="18"/>
      <c r="F212" s="18"/>
    </row>
    <row r="213" spans="1:6" ht="12.75">
      <c r="A213" s="11">
        <v>108</v>
      </c>
      <c r="B213" s="15" t="s">
        <v>224</v>
      </c>
      <c r="C213" s="3">
        <v>13</v>
      </c>
      <c r="D213" s="18"/>
      <c r="E213" s="18"/>
      <c r="F213" s="18"/>
    </row>
    <row r="214" spans="1:6" ht="12.75">
      <c r="A214" s="11">
        <v>109</v>
      </c>
      <c r="B214" s="15" t="s">
        <v>225</v>
      </c>
      <c r="C214" s="3">
        <v>16</v>
      </c>
      <c r="D214" s="18"/>
      <c r="E214" s="18"/>
      <c r="F214" s="18"/>
    </row>
    <row r="215" spans="1:6" ht="12.75">
      <c r="A215" s="11">
        <v>110</v>
      </c>
      <c r="B215" s="15" t="s">
        <v>226</v>
      </c>
      <c r="C215" s="3">
        <v>27</v>
      </c>
      <c r="D215" s="18"/>
      <c r="E215" s="18"/>
      <c r="F215" s="18"/>
    </row>
    <row r="216" spans="1:6" ht="12.75">
      <c r="A216" s="11">
        <v>111</v>
      </c>
      <c r="B216" s="15" t="s">
        <v>227</v>
      </c>
      <c r="C216" s="3">
        <v>42</v>
      </c>
      <c r="D216" s="18"/>
      <c r="E216" s="18"/>
      <c r="F216" s="18"/>
    </row>
    <row r="217" spans="1:6" ht="12.75">
      <c r="A217" s="11">
        <v>112</v>
      </c>
      <c r="B217" s="15" t="s">
        <v>228</v>
      </c>
      <c r="C217" s="3">
        <v>2</v>
      </c>
      <c r="D217" s="18"/>
      <c r="E217" s="18"/>
      <c r="F217" s="18"/>
    </row>
    <row r="218" spans="1:6" ht="12.75">
      <c r="A218" s="11">
        <v>113</v>
      </c>
      <c r="B218" s="15" t="s">
        <v>229</v>
      </c>
      <c r="C218" s="3">
        <v>7</v>
      </c>
      <c r="D218" s="18"/>
      <c r="E218" s="18"/>
      <c r="F218" s="18"/>
    </row>
    <row r="219" spans="1:6" ht="12.75">
      <c r="A219" s="11">
        <v>114</v>
      </c>
      <c r="B219" s="15" t="s">
        <v>230</v>
      </c>
      <c r="C219" s="3">
        <v>95</v>
      </c>
      <c r="D219" s="18"/>
      <c r="E219" s="18"/>
      <c r="F219" s="18"/>
    </row>
    <row r="220" spans="1:6" ht="12.75">
      <c r="A220" s="11">
        <v>115</v>
      </c>
      <c r="B220" s="15" t="s">
        <v>231</v>
      </c>
      <c r="C220" s="3">
        <v>70</v>
      </c>
      <c r="D220" s="18"/>
      <c r="E220" s="18"/>
      <c r="F220" s="18"/>
    </row>
    <row r="221" spans="1:6" ht="12.75">
      <c r="A221" s="11">
        <v>116</v>
      </c>
      <c r="B221" s="15" t="s">
        <v>232</v>
      </c>
      <c r="C221" s="3">
        <v>45</v>
      </c>
      <c r="D221" s="18"/>
      <c r="E221" s="18"/>
      <c r="F221" s="18"/>
    </row>
    <row r="222" spans="1:6" ht="12.75">
      <c r="A222" s="11">
        <v>117</v>
      </c>
      <c r="B222" s="15" t="s">
        <v>233</v>
      </c>
      <c r="C222" s="3">
        <v>64</v>
      </c>
      <c r="D222" s="18"/>
      <c r="E222" s="18"/>
      <c r="F222" s="18"/>
    </row>
    <row r="223" spans="1:6" ht="12.75">
      <c r="A223" s="11">
        <v>118</v>
      </c>
      <c r="B223" s="15" t="s">
        <v>234</v>
      </c>
      <c r="C223" s="3">
        <v>3</v>
      </c>
      <c r="D223" s="18"/>
      <c r="E223" s="18"/>
      <c r="F223" s="18"/>
    </row>
    <row r="224" spans="1:6" ht="12.75">
      <c r="A224" s="11">
        <v>119</v>
      </c>
      <c r="B224" s="15" t="s">
        <v>235</v>
      </c>
      <c r="C224" s="3">
        <v>11</v>
      </c>
      <c r="D224" s="18"/>
      <c r="E224" s="18"/>
      <c r="F224" s="18"/>
    </row>
    <row r="225" spans="1:6" ht="12.75">
      <c r="A225" s="11">
        <v>120</v>
      </c>
      <c r="B225" s="15" t="s">
        <v>236</v>
      </c>
      <c r="C225" s="3">
        <v>10</v>
      </c>
      <c r="D225" s="18"/>
      <c r="E225" s="18"/>
      <c r="F225" s="18"/>
    </row>
    <row r="226" spans="1:6" ht="12.75">
      <c r="A226" s="11">
        <v>121</v>
      </c>
      <c r="B226" s="15" t="s">
        <v>237</v>
      </c>
      <c r="C226" s="3">
        <v>1</v>
      </c>
      <c r="D226" s="18"/>
      <c r="E226" s="18"/>
      <c r="F226" s="18"/>
    </row>
    <row r="227" spans="1:6" ht="12.75">
      <c r="A227" s="11">
        <v>122</v>
      </c>
      <c r="B227" s="15" t="s">
        <v>238</v>
      </c>
      <c r="C227" s="3">
        <v>44</v>
      </c>
      <c r="D227" s="18"/>
      <c r="E227" s="18"/>
      <c r="F227" s="18"/>
    </row>
    <row r="228" spans="1:6" ht="12.75">
      <c r="A228" s="11">
        <v>123</v>
      </c>
      <c r="B228" s="15" t="s">
        <v>239</v>
      </c>
      <c r="C228" s="3">
        <v>19</v>
      </c>
      <c r="D228" s="18"/>
      <c r="E228" s="18"/>
      <c r="F228" s="18"/>
    </row>
    <row r="229" spans="1:6" ht="12.75">
      <c r="A229" s="11">
        <v>124</v>
      </c>
      <c r="B229" s="15" t="s">
        <v>240</v>
      </c>
      <c r="C229" s="3">
        <v>24</v>
      </c>
      <c r="D229" s="18"/>
      <c r="E229" s="18"/>
      <c r="F229" s="18"/>
    </row>
    <row r="230" spans="1:6" ht="12.75">
      <c r="A230" s="11">
        <v>125</v>
      </c>
      <c r="B230" s="15" t="s">
        <v>241</v>
      </c>
      <c r="C230" s="3">
        <v>2</v>
      </c>
      <c r="D230" s="18"/>
      <c r="E230" s="18"/>
      <c r="F230" s="18"/>
    </row>
    <row r="231" spans="1:6" ht="12.75">
      <c r="A231" s="11">
        <v>126</v>
      </c>
      <c r="B231" s="15" t="s">
        <v>242</v>
      </c>
      <c r="C231" s="3">
        <v>302</v>
      </c>
      <c r="D231" s="18"/>
      <c r="E231" s="18"/>
      <c r="F231" s="18"/>
    </row>
    <row r="232" spans="1:6" ht="12.75">
      <c r="A232" s="11">
        <v>127</v>
      </c>
      <c r="B232" s="15" t="s">
        <v>243</v>
      </c>
      <c r="C232" s="3">
        <v>135</v>
      </c>
      <c r="D232" s="18"/>
      <c r="E232" s="18"/>
      <c r="F232" s="18"/>
    </row>
    <row r="233" spans="1:6" ht="12.75">
      <c r="A233" s="11">
        <v>128</v>
      </c>
      <c r="B233" s="15" t="s">
        <v>244</v>
      </c>
      <c r="C233" s="3">
        <v>86</v>
      </c>
      <c r="D233" s="18"/>
      <c r="E233" s="18"/>
      <c r="F233" s="18"/>
    </row>
    <row r="234" spans="1:6" ht="12.75">
      <c r="A234" s="11">
        <v>129</v>
      </c>
      <c r="B234" s="15" t="s">
        <v>245</v>
      </c>
      <c r="C234" s="3">
        <v>138</v>
      </c>
      <c r="D234" s="18"/>
      <c r="E234" s="18"/>
      <c r="F234" s="18"/>
    </row>
    <row r="235" spans="1:6" ht="12.75">
      <c r="A235" s="11">
        <v>130</v>
      </c>
      <c r="B235" s="15" t="s">
        <v>246</v>
      </c>
      <c r="C235" s="3">
        <v>62</v>
      </c>
      <c r="D235" s="18"/>
      <c r="E235" s="18"/>
      <c r="F235" s="18"/>
    </row>
    <row r="236" spans="1:6" ht="12.75">
      <c r="A236" s="11">
        <v>131</v>
      </c>
      <c r="B236" s="15" t="s">
        <v>247</v>
      </c>
      <c r="C236" s="3">
        <v>75</v>
      </c>
      <c r="D236" s="18"/>
      <c r="E236" s="18"/>
      <c r="F236" s="18"/>
    </row>
    <row r="237" spans="1:6" ht="12.75">
      <c r="A237" s="11">
        <v>132</v>
      </c>
      <c r="B237" s="15" t="s">
        <v>248</v>
      </c>
      <c r="C237" s="3">
        <v>113</v>
      </c>
      <c r="D237" s="18"/>
      <c r="E237" s="18"/>
      <c r="F237" s="18"/>
    </row>
    <row r="238" spans="1:6" ht="12.75">
      <c r="A238" s="11">
        <v>133</v>
      </c>
      <c r="B238" s="15" t="s">
        <v>249</v>
      </c>
      <c r="C238" s="3">
        <v>51</v>
      </c>
      <c r="D238" s="18"/>
      <c r="E238" s="18"/>
      <c r="F238" s="18"/>
    </row>
    <row r="239" spans="1:6" ht="12.75">
      <c r="A239" s="11">
        <v>134</v>
      </c>
      <c r="B239" s="15" t="s">
        <v>250</v>
      </c>
      <c r="C239" s="3">
        <v>14</v>
      </c>
      <c r="D239" s="18"/>
      <c r="E239" s="18"/>
      <c r="F239" s="18"/>
    </row>
    <row r="240" spans="1:6" ht="12.75">
      <c r="A240" s="11">
        <v>135</v>
      </c>
      <c r="B240" s="15" t="s">
        <v>251</v>
      </c>
      <c r="C240" s="3">
        <v>106</v>
      </c>
      <c r="D240" s="18"/>
      <c r="E240" s="18"/>
      <c r="F240" s="18"/>
    </row>
    <row r="241" spans="1:6" ht="12.75">
      <c r="A241" s="11">
        <v>136</v>
      </c>
      <c r="B241" s="15" t="s">
        <v>252</v>
      </c>
      <c r="C241" s="3">
        <v>8</v>
      </c>
      <c r="D241" s="18"/>
      <c r="E241" s="18"/>
      <c r="F241" s="18"/>
    </row>
    <row r="242" spans="1:6" ht="12.75">
      <c r="A242" s="11">
        <v>137</v>
      </c>
      <c r="B242" s="15" t="s">
        <v>253</v>
      </c>
      <c r="C242" s="3">
        <v>31</v>
      </c>
      <c r="D242" s="18"/>
      <c r="E242" s="18"/>
      <c r="F242" s="18"/>
    </row>
    <row r="243" spans="1:6" ht="12.75">
      <c r="A243" s="11">
        <v>138</v>
      </c>
      <c r="B243" s="15" t="s">
        <v>254</v>
      </c>
      <c r="C243" s="3">
        <v>4</v>
      </c>
      <c r="D243" s="18"/>
      <c r="E243" s="18"/>
      <c r="F243" s="18"/>
    </row>
    <row r="244" spans="1:6" ht="12.75">
      <c r="A244" s="11">
        <v>139</v>
      </c>
      <c r="B244" s="11" t="s">
        <v>255</v>
      </c>
      <c r="C244" s="3">
        <v>7</v>
      </c>
      <c r="D244" s="18"/>
      <c r="E244" s="18"/>
      <c r="F244" s="18"/>
    </row>
    <row r="245" spans="1:6" ht="12.75">
      <c r="A245" s="11">
        <v>140</v>
      </c>
      <c r="B245" s="15" t="s">
        <v>256</v>
      </c>
      <c r="C245" s="3">
        <v>10</v>
      </c>
      <c r="D245" s="18"/>
      <c r="E245" s="18"/>
      <c r="F245" s="18"/>
    </row>
    <row r="246" spans="1:6" ht="12.75">
      <c r="A246" s="11">
        <v>141</v>
      </c>
      <c r="B246" s="15" t="s">
        <v>264</v>
      </c>
      <c r="C246" s="3">
        <v>19</v>
      </c>
      <c r="D246" s="18"/>
      <c r="E246" s="18"/>
      <c r="F246" s="18"/>
    </row>
    <row r="247" spans="1:6" ht="12.75">
      <c r="A247" s="11">
        <v>142</v>
      </c>
      <c r="B247" s="15" t="s">
        <v>257</v>
      </c>
      <c r="C247" s="3">
        <v>3</v>
      </c>
      <c r="D247" s="18"/>
      <c r="E247" s="18"/>
      <c r="F247" s="18"/>
    </row>
    <row r="248" spans="1:6" ht="12.75">
      <c r="A248" s="11">
        <v>143</v>
      </c>
      <c r="B248" s="15" t="s">
        <v>258</v>
      </c>
      <c r="C248" s="3">
        <v>76</v>
      </c>
      <c r="D248" s="18"/>
      <c r="E248" s="18"/>
      <c r="F248" s="18"/>
    </row>
    <row r="249" spans="1:6" ht="12.75">
      <c r="A249" s="11">
        <v>144</v>
      </c>
      <c r="B249" s="15" t="s">
        <v>259</v>
      </c>
      <c r="C249" s="3">
        <v>3</v>
      </c>
      <c r="D249" s="18"/>
      <c r="E249" s="18"/>
      <c r="F249" s="18"/>
    </row>
    <row r="250" spans="1:6" ht="12.75">
      <c r="A250" s="11">
        <v>145</v>
      </c>
      <c r="B250" s="15" t="s">
        <v>260</v>
      </c>
      <c r="C250" s="3">
        <v>16</v>
      </c>
      <c r="D250" s="18"/>
      <c r="E250" s="18"/>
      <c r="F250" s="18"/>
    </row>
    <row r="251" spans="1:6" ht="12.75">
      <c r="A251" s="11">
        <v>146</v>
      </c>
      <c r="B251" s="15" t="s">
        <v>261</v>
      </c>
      <c r="C251" s="3">
        <v>9</v>
      </c>
      <c r="D251" s="18"/>
      <c r="E251" s="18"/>
      <c r="F251" s="18"/>
    </row>
    <row r="252" spans="1:6" ht="12.75">
      <c r="A252" s="11">
        <v>147</v>
      </c>
      <c r="B252" s="15" t="s">
        <v>262</v>
      </c>
      <c r="C252" s="3">
        <v>110</v>
      </c>
      <c r="D252" s="18"/>
      <c r="E252" s="18"/>
      <c r="F252" s="18"/>
    </row>
    <row r="253" spans="1:6" ht="12.75">
      <c r="A253" s="11">
        <v>148</v>
      </c>
      <c r="B253" s="15" t="s">
        <v>263</v>
      </c>
      <c r="C253" s="3">
        <v>72</v>
      </c>
      <c r="D253" s="18"/>
      <c r="E253" s="18"/>
      <c r="F253" s="18"/>
    </row>
    <row r="254" spans="1:6" ht="12.75">
      <c r="A254" s="11">
        <v>149</v>
      </c>
      <c r="B254" s="15" t="s">
        <v>265</v>
      </c>
      <c r="C254" s="3">
        <v>6</v>
      </c>
      <c r="D254" s="18"/>
      <c r="E254" s="18"/>
      <c r="F254" s="18"/>
    </row>
    <row r="255" spans="1:6" ht="12.75">
      <c r="A255" s="11">
        <v>150</v>
      </c>
      <c r="B255" s="15" t="s">
        <v>266</v>
      </c>
      <c r="C255" s="3">
        <v>9</v>
      </c>
      <c r="D255" s="18"/>
      <c r="E255" s="18"/>
      <c r="F255" s="18"/>
    </row>
    <row r="256" spans="1:6" ht="12.75">
      <c r="A256" s="11">
        <v>151</v>
      </c>
      <c r="B256" s="15" t="s">
        <v>267</v>
      </c>
      <c r="C256" s="3">
        <v>32</v>
      </c>
      <c r="D256" s="18"/>
      <c r="E256" s="18"/>
      <c r="F256" s="18"/>
    </row>
    <row r="257" spans="1:6" ht="12.75">
      <c r="A257" s="11">
        <v>152</v>
      </c>
      <c r="B257" s="15" t="s">
        <v>268</v>
      </c>
      <c r="C257" s="3">
        <v>104</v>
      </c>
      <c r="D257" s="18"/>
      <c r="E257" s="18"/>
      <c r="F257" s="18"/>
    </row>
    <row r="258" spans="1:6" ht="12.75">
      <c r="A258" s="11">
        <v>153</v>
      </c>
      <c r="B258" s="15" t="s">
        <v>269</v>
      </c>
      <c r="C258" s="3">
        <v>80</v>
      </c>
      <c r="D258" s="18"/>
      <c r="E258" s="18"/>
      <c r="F258" s="18"/>
    </row>
    <row r="259" spans="1:6" ht="12.75">
      <c r="A259" s="11">
        <v>154</v>
      </c>
      <c r="B259" s="15" t="s">
        <v>270</v>
      </c>
      <c r="C259" s="3">
        <v>33</v>
      </c>
      <c r="D259" s="18"/>
      <c r="E259" s="18"/>
      <c r="F259" s="18"/>
    </row>
    <row r="260" spans="1:6" ht="12.75">
      <c r="A260" s="11">
        <v>155</v>
      </c>
      <c r="B260" s="15" t="s">
        <v>271</v>
      </c>
      <c r="C260" s="3">
        <v>77</v>
      </c>
      <c r="D260" s="18"/>
      <c r="E260" s="18"/>
      <c r="F260" s="18"/>
    </row>
    <row r="261" spans="1:6" ht="12.75">
      <c r="A261" s="11">
        <v>156</v>
      </c>
      <c r="B261" s="15" t="s">
        <v>272</v>
      </c>
      <c r="C261" s="3">
        <v>222</v>
      </c>
      <c r="D261" s="18"/>
      <c r="E261" s="18"/>
      <c r="F261" s="18"/>
    </row>
    <row r="262" spans="1:6" ht="12.75">
      <c r="A262" s="11">
        <v>157</v>
      </c>
      <c r="B262" s="15" t="s">
        <v>273</v>
      </c>
      <c r="C262" s="3">
        <v>33</v>
      </c>
      <c r="D262" s="18"/>
      <c r="E262" s="18"/>
      <c r="F262" s="18"/>
    </row>
    <row r="263" spans="1:6" ht="12.75">
      <c r="A263" s="11">
        <v>158</v>
      </c>
      <c r="B263" s="15" t="s">
        <v>274</v>
      </c>
      <c r="C263" s="3">
        <v>107</v>
      </c>
      <c r="D263" s="18"/>
      <c r="E263" s="18"/>
      <c r="F263" s="18"/>
    </row>
    <row r="264" spans="1:6" ht="12.75">
      <c r="A264" s="11">
        <v>159</v>
      </c>
      <c r="B264" s="15" t="s">
        <v>275</v>
      </c>
      <c r="C264" s="3">
        <v>99</v>
      </c>
      <c r="D264" s="18"/>
      <c r="E264" s="18"/>
      <c r="F264" s="18"/>
    </row>
    <row r="265" spans="1:6" ht="12.75">
      <c r="A265" s="11">
        <v>160</v>
      </c>
      <c r="B265" s="15" t="s">
        <v>276</v>
      </c>
      <c r="C265" s="3">
        <v>17</v>
      </c>
      <c r="D265" s="18"/>
      <c r="E265" s="18"/>
      <c r="F265" s="18"/>
    </row>
    <row r="266" spans="1:6" ht="12.75">
      <c r="A266" s="11">
        <v>161</v>
      </c>
      <c r="B266" s="15" t="s">
        <v>277</v>
      </c>
      <c r="C266" s="3">
        <v>204</v>
      </c>
      <c r="D266" s="18"/>
      <c r="E266" s="18"/>
      <c r="F266" s="18"/>
    </row>
    <row r="267" spans="1:6" ht="12.75">
      <c r="A267" s="11">
        <v>162</v>
      </c>
      <c r="B267" s="15" t="s">
        <v>278</v>
      </c>
      <c r="C267" s="3">
        <v>100</v>
      </c>
      <c r="D267" s="18"/>
      <c r="E267" s="18"/>
      <c r="F267" s="18"/>
    </row>
    <row r="268" spans="1:6" ht="12.75">
      <c r="A268" s="11">
        <v>163</v>
      </c>
      <c r="B268" s="15" t="s">
        <v>279</v>
      </c>
      <c r="C268" s="3">
        <v>93</v>
      </c>
      <c r="D268" s="18"/>
      <c r="E268" s="18"/>
      <c r="F268" s="18"/>
    </row>
    <row r="269" spans="1:6" ht="12.75">
      <c r="A269" s="11">
        <v>164</v>
      </c>
      <c r="B269" s="15" t="s">
        <v>280</v>
      </c>
      <c r="C269" s="3">
        <v>32</v>
      </c>
      <c r="D269" s="18"/>
      <c r="E269" s="18"/>
      <c r="F269" s="18"/>
    </row>
    <row r="270" spans="1:6" ht="12.75">
      <c r="A270" s="11">
        <v>165</v>
      </c>
      <c r="B270" s="15" t="s">
        <v>281</v>
      </c>
      <c r="C270" s="3">
        <v>13</v>
      </c>
      <c r="D270" s="18"/>
      <c r="E270" s="18"/>
      <c r="F270" s="18"/>
    </row>
    <row r="271" spans="1:6" ht="12.75">
      <c r="A271" s="11">
        <v>166</v>
      </c>
      <c r="B271" s="15" t="s">
        <v>282</v>
      </c>
      <c r="C271" s="3">
        <v>14</v>
      </c>
      <c r="D271" s="18"/>
      <c r="E271" s="18"/>
      <c r="F271" s="18"/>
    </row>
    <row r="272" spans="1:6" ht="12.75">
      <c r="A272" s="11">
        <v>167</v>
      </c>
      <c r="B272" s="15" t="s">
        <v>283</v>
      </c>
      <c r="C272" s="3">
        <v>77</v>
      </c>
      <c r="D272" s="18"/>
      <c r="E272" s="18"/>
      <c r="F272" s="18"/>
    </row>
    <row r="273" spans="1:6" ht="12.75">
      <c r="A273" s="11">
        <v>168</v>
      </c>
      <c r="B273" s="15" t="s">
        <v>284</v>
      </c>
      <c r="C273" s="3">
        <v>87</v>
      </c>
      <c r="D273" s="18"/>
      <c r="E273" s="18"/>
      <c r="F273" s="18"/>
    </row>
    <row r="274" spans="1:6" ht="12.75">
      <c r="A274" s="11">
        <v>169</v>
      </c>
      <c r="B274" s="15" t="s">
        <v>285</v>
      </c>
      <c r="C274" s="3">
        <v>79</v>
      </c>
      <c r="D274" s="18"/>
      <c r="E274" s="18"/>
      <c r="F274" s="18"/>
    </row>
    <row r="275" ht="12.75">
      <c r="B275" s="20" t="s">
        <v>298</v>
      </c>
    </row>
    <row r="276" spans="1:4" ht="12.75">
      <c r="A276" s="11">
        <v>170</v>
      </c>
      <c r="B276" s="15" t="s">
        <v>223</v>
      </c>
      <c r="C276" s="3">
        <v>9</v>
      </c>
      <c r="D276" s="18"/>
    </row>
    <row r="277" spans="1:4" ht="12.75">
      <c r="A277" s="11">
        <v>171</v>
      </c>
      <c r="B277" s="15" t="s">
        <v>299</v>
      </c>
      <c r="C277" s="3">
        <v>1</v>
      </c>
      <c r="D277" s="18"/>
    </row>
    <row r="278" spans="1:5" ht="12.75">
      <c r="A278" s="11">
        <v>172</v>
      </c>
      <c r="B278" s="15" t="s">
        <v>300</v>
      </c>
      <c r="C278" s="3">
        <v>11</v>
      </c>
      <c r="E278" s="18"/>
    </row>
    <row r="279" spans="1:5" ht="12.75">
      <c r="A279" s="11">
        <v>173</v>
      </c>
      <c r="B279" s="15" t="s">
        <v>259</v>
      </c>
      <c r="C279" s="3">
        <v>1</v>
      </c>
      <c r="E279" s="18"/>
    </row>
    <row r="280" spans="1:4" ht="12.75">
      <c r="A280" s="11">
        <v>174</v>
      </c>
      <c r="B280" s="15" t="s">
        <v>301</v>
      </c>
      <c r="C280" s="3">
        <v>8</v>
      </c>
      <c r="D280" s="18"/>
    </row>
    <row r="281" spans="1:4" ht="12.75">
      <c r="A281" s="11">
        <v>175</v>
      </c>
      <c r="B281" s="15" t="s">
        <v>302</v>
      </c>
      <c r="C281" s="3">
        <v>4</v>
      </c>
      <c r="D281" s="18"/>
    </row>
    <row r="282" spans="1:4" ht="12.75">
      <c r="A282" s="11">
        <v>176</v>
      </c>
      <c r="B282" s="15" t="s">
        <v>303</v>
      </c>
      <c r="C282" s="3">
        <v>3</v>
      </c>
      <c r="D282" s="18"/>
    </row>
    <row r="283" spans="1:4" ht="12.75">
      <c r="A283" s="11">
        <v>177</v>
      </c>
      <c r="B283" s="15" t="s">
        <v>290</v>
      </c>
      <c r="C283" s="3">
        <v>3</v>
      </c>
      <c r="D283" s="18"/>
    </row>
    <row r="284" spans="1:5" ht="12.75">
      <c r="A284" s="11">
        <v>178</v>
      </c>
      <c r="B284" s="15" t="s">
        <v>238</v>
      </c>
      <c r="C284" s="3">
        <v>3</v>
      </c>
      <c r="E284" s="18"/>
    </row>
    <row r="285" spans="1:4" ht="12.75">
      <c r="A285" s="11">
        <v>179</v>
      </c>
      <c r="B285" s="15" t="s">
        <v>257</v>
      </c>
      <c r="C285" s="3">
        <v>3</v>
      </c>
      <c r="D285" s="18"/>
    </row>
    <row r="286" spans="1:4" ht="12.75">
      <c r="A286" s="11">
        <v>180</v>
      </c>
      <c r="B286" s="15" t="s">
        <v>292</v>
      </c>
      <c r="C286" s="3">
        <v>2</v>
      </c>
      <c r="D286" s="18"/>
    </row>
    <row r="287" spans="1:4" ht="12.75">
      <c r="A287" s="11">
        <v>181</v>
      </c>
      <c r="B287" s="15" t="s">
        <v>294</v>
      </c>
      <c r="C287" s="3">
        <v>4</v>
      </c>
      <c r="D287" s="18"/>
    </row>
    <row r="288" spans="1:4" ht="12.75">
      <c r="A288" s="11">
        <v>182</v>
      </c>
      <c r="B288" s="15" t="s">
        <v>291</v>
      </c>
      <c r="C288" s="3">
        <v>2</v>
      </c>
      <c r="D288" s="18"/>
    </row>
    <row r="289" spans="1:6" ht="12.75">
      <c r="A289" s="11">
        <v>183</v>
      </c>
      <c r="B289" s="15" t="s">
        <v>309</v>
      </c>
      <c r="C289" s="3">
        <v>64</v>
      </c>
      <c r="F289" s="18"/>
    </row>
    <row r="290" spans="1:5" ht="12.75">
      <c r="A290" s="11">
        <v>184</v>
      </c>
      <c r="B290" s="15" t="s">
        <v>251</v>
      </c>
      <c r="C290" s="3">
        <v>20</v>
      </c>
      <c r="E290" s="18"/>
    </row>
    <row r="291" spans="1:4" ht="12.75">
      <c r="A291" s="11">
        <v>185</v>
      </c>
      <c r="B291" s="15" t="s">
        <v>293</v>
      </c>
      <c r="C291" s="3">
        <v>3</v>
      </c>
      <c r="D291" s="18"/>
    </row>
    <row r="292" spans="1:5" ht="12.75">
      <c r="A292" s="11">
        <v>186</v>
      </c>
      <c r="B292" s="15" t="s">
        <v>304</v>
      </c>
      <c r="C292" s="3">
        <v>7</v>
      </c>
      <c r="E292" s="18"/>
    </row>
    <row r="293" spans="1:4" ht="12.75">
      <c r="A293" s="11">
        <v>187</v>
      </c>
      <c r="B293" s="15" t="s">
        <v>305</v>
      </c>
      <c r="C293" s="3">
        <v>8</v>
      </c>
      <c r="D293" s="18"/>
    </row>
    <row r="294" spans="1:5" ht="12.75">
      <c r="A294" s="11">
        <v>188</v>
      </c>
      <c r="B294" s="15" t="s">
        <v>306</v>
      </c>
      <c r="C294" s="3">
        <v>4</v>
      </c>
      <c r="E294" s="18"/>
    </row>
    <row r="295" spans="1:4" ht="12.75">
      <c r="A295" s="11">
        <v>189</v>
      </c>
      <c r="B295" s="15" t="s">
        <v>307</v>
      </c>
      <c r="C295" s="3">
        <v>6</v>
      </c>
      <c r="D295" s="18"/>
    </row>
    <row r="296" spans="1:5" ht="12.75">
      <c r="A296" s="11">
        <v>190</v>
      </c>
      <c r="B296" s="15" t="s">
        <v>295</v>
      </c>
      <c r="C296" s="3">
        <v>1</v>
      </c>
      <c r="E296" s="18"/>
    </row>
    <row r="297" spans="1:4" ht="12.75">
      <c r="A297" s="11">
        <v>191</v>
      </c>
      <c r="B297" s="15" t="s">
        <v>262</v>
      </c>
      <c r="C297" s="3">
        <v>4</v>
      </c>
      <c r="D297" s="18"/>
    </row>
    <row r="298" spans="1:4" ht="12.75">
      <c r="A298" s="11">
        <v>192</v>
      </c>
      <c r="B298" s="15" t="s">
        <v>258</v>
      </c>
      <c r="C298" s="3">
        <v>4</v>
      </c>
      <c r="D298" s="18"/>
    </row>
    <row r="299" spans="1:5" ht="12.75">
      <c r="A299" s="11">
        <v>193</v>
      </c>
      <c r="B299" s="15" t="s">
        <v>297</v>
      </c>
      <c r="C299" s="3">
        <v>6</v>
      </c>
      <c r="E299" s="18"/>
    </row>
    <row r="300" spans="1:5" ht="12.75">
      <c r="A300" s="11">
        <v>194</v>
      </c>
      <c r="B300" s="15" t="s">
        <v>308</v>
      </c>
      <c r="C300" s="3">
        <v>2</v>
      </c>
      <c r="E300" s="18"/>
    </row>
    <row r="301" spans="1:5" ht="12.75">
      <c r="A301" s="11">
        <v>195</v>
      </c>
      <c r="B301" s="15" t="s">
        <v>296</v>
      </c>
      <c r="C301" s="3">
        <v>3</v>
      </c>
      <c r="E301" s="1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9"/>
  <sheetViews>
    <sheetView zoomScalePageLayoutView="0" workbookViewId="0" topLeftCell="A1">
      <selection activeCell="A2" sqref="A2:AN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7" width="3.75390625" style="0" customWidth="1"/>
    <col min="38" max="38" width="3.75390625" style="128" customWidth="1"/>
    <col min="39" max="40" width="3.75390625" style="0" customWidth="1"/>
  </cols>
  <sheetData>
    <row r="1" spans="1:38" ht="26.25">
      <c r="A1" s="166" t="s">
        <v>317</v>
      </c>
      <c r="B1" s="166"/>
      <c r="C1" s="166"/>
      <c r="D1" s="166"/>
      <c r="E1" s="166"/>
      <c r="F1" s="166"/>
      <c r="G1" s="166"/>
      <c r="H1" s="166"/>
      <c r="I1" s="33"/>
      <c r="AL1" s="22"/>
    </row>
    <row r="2" spans="1:40" s="80" customFormat="1" ht="15.75">
      <c r="A2" s="173" t="s">
        <v>338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s="80" customFormat="1" ht="15.75">
      <c r="A3" s="173" t="s">
        <v>337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</row>
    <row r="4" spans="1:40" s="2" customFormat="1" ht="15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40" ht="16.5" thickBot="1">
      <c r="A5" s="56"/>
      <c r="B5" s="175"/>
      <c r="C5" s="176"/>
      <c r="D5" s="176"/>
      <c r="E5" s="176"/>
      <c r="F5" s="176"/>
      <c r="G5" s="176"/>
      <c r="H5" s="176"/>
      <c r="I5" s="176"/>
      <c r="J5" s="177"/>
      <c r="K5" s="177"/>
      <c r="L5" s="177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133"/>
      <c r="AM5" s="56"/>
      <c r="AN5" s="56"/>
    </row>
    <row r="6" spans="1:40" ht="17.25" customHeight="1" thickBot="1">
      <c r="A6" s="81"/>
      <c r="B6" s="82"/>
      <c r="C6" s="174" t="s">
        <v>5</v>
      </c>
      <c r="D6" s="174"/>
      <c r="E6" s="174"/>
      <c r="F6" s="174"/>
      <c r="G6" s="174"/>
      <c r="H6" s="174"/>
      <c r="I6" s="59"/>
      <c r="J6" s="170" t="s">
        <v>310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1"/>
      <c r="AM6" s="172"/>
      <c r="AN6" s="172"/>
    </row>
    <row r="7" spans="1:40" s="1" customFormat="1" ht="64.5" customHeight="1" thickBot="1">
      <c r="A7" s="60" t="s">
        <v>1</v>
      </c>
      <c r="B7" s="61" t="s">
        <v>2</v>
      </c>
      <c r="C7" s="62" t="s">
        <v>312</v>
      </c>
      <c r="D7" s="62" t="s">
        <v>3</v>
      </c>
      <c r="E7" s="62" t="s">
        <v>6</v>
      </c>
      <c r="F7" s="62" t="s">
        <v>4</v>
      </c>
      <c r="G7" s="62" t="s">
        <v>7</v>
      </c>
      <c r="H7" s="62" t="s">
        <v>8</v>
      </c>
      <c r="I7" s="83" t="s">
        <v>314</v>
      </c>
      <c r="J7" s="127">
        <v>1</v>
      </c>
      <c r="K7" s="111">
        <v>2</v>
      </c>
      <c r="L7" s="111">
        <v>3</v>
      </c>
      <c r="M7" s="111">
        <v>4</v>
      </c>
      <c r="N7" s="111">
        <v>5</v>
      </c>
      <c r="O7" s="111">
        <v>6</v>
      </c>
      <c r="P7" s="111">
        <v>7</v>
      </c>
      <c r="Q7" s="111">
        <v>8</v>
      </c>
      <c r="R7" s="111">
        <v>9</v>
      </c>
      <c r="S7" s="111">
        <v>10</v>
      </c>
      <c r="T7" s="111">
        <v>11</v>
      </c>
      <c r="U7" s="111">
        <v>12</v>
      </c>
      <c r="V7" s="111">
        <v>13</v>
      </c>
      <c r="W7" s="111">
        <v>14</v>
      </c>
      <c r="X7" s="111">
        <v>15</v>
      </c>
      <c r="Y7" s="111">
        <v>16</v>
      </c>
      <c r="Z7" s="111">
        <v>17</v>
      </c>
      <c r="AA7" s="111">
        <v>18</v>
      </c>
      <c r="AB7" s="111">
        <v>19</v>
      </c>
      <c r="AC7" s="111">
        <v>20</v>
      </c>
      <c r="AD7" s="111">
        <v>21</v>
      </c>
      <c r="AE7" s="111">
        <v>22</v>
      </c>
      <c r="AF7" s="111">
        <v>23</v>
      </c>
      <c r="AG7" s="111">
        <v>24</v>
      </c>
      <c r="AH7" s="111">
        <v>25</v>
      </c>
      <c r="AI7" s="111">
        <v>26</v>
      </c>
      <c r="AJ7" s="111">
        <v>27</v>
      </c>
      <c r="AK7" s="136">
        <v>28</v>
      </c>
      <c r="AL7" s="137">
        <v>29</v>
      </c>
      <c r="AM7" s="138"/>
      <c r="AN7" s="139"/>
    </row>
    <row r="8" spans="1:40" s="1" customFormat="1" ht="13.5" customHeight="1">
      <c r="A8" s="67">
        <v>1</v>
      </c>
      <c r="B8" s="67" t="s">
        <v>324</v>
      </c>
      <c r="C8" s="71">
        <v>135</v>
      </c>
      <c r="D8" s="71">
        <v>135</v>
      </c>
      <c r="E8" s="67">
        <v>48</v>
      </c>
      <c r="F8" s="67">
        <v>15</v>
      </c>
      <c r="G8" s="67"/>
      <c r="H8" s="72">
        <v>120</v>
      </c>
      <c r="I8" s="78" t="s">
        <v>325</v>
      </c>
      <c r="J8" s="143"/>
      <c r="K8" s="144"/>
      <c r="L8" s="144"/>
      <c r="M8" s="144"/>
      <c r="N8" s="144"/>
      <c r="O8" s="75"/>
      <c r="P8" s="75"/>
      <c r="Q8" s="118"/>
      <c r="R8" s="118"/>
      <c r="S8" s="118"/>
      <c r="T8" s="118"/>
      <c r="U8" s="118"/>
      <c r="V8" s="75"/>
      <c r="W8" s="75"/>
      <c r="X8" s="118"/>
      <c r="Y8" s="118"/>
      <c r="Z8" s="118"/>
      <c r="AA8" s="118"/>
      <c r="AB8" s="118"/>
      <c r="AC8" s="118"/>
      <c r="AD8" s="75"/>
      <c r="AE8" s="75"/>
      <c r="AF8" s="75"/>
      <c r="AG8" s="118"/>
      <c r="AH8" s="118"/>
      <c r="AI8" s="118"/>
      <c r="AJ8" s="75"/>
      <c r="AK8" s="110"/>
      <c r="AL8" s="118"/>
      <c r="AM8" s="138"/>
      <c r="AN8" s="139"/>
    </row>
    <row r="9" spans="1:40" ht="15">
      <c r="A9" s="67"/>
      <c r="B9" s="67"/>
      <c r="C9" s="71"/>
      <c r="D9" s="71"/>
      <c r="E9" s="67"/>
      <c r="F9" s="67"/>
      <c r="G9" s="67"/>
      <c r="H9" s="72"/>
      <c r="I9" s="63" t="s">
        <v>326</v>
      </c>
      <c r="J9" s="145"/>
      <c r="K9" s="144"/>
      <c r="L9" s="144"/>
      <c r="M9" s="144"/>
      <c r="N9" s="144"/>
      <c r="O9" s="75"/>
      <c r="P9" s="75"/>
      <c r="Q9" s="118"/>
      <c r="R9" s="118"/>
      <c r="S9" s="118"/>
      <c r="T9" s="118"/>
      <c r="U9" s="118"/>
      <c r="V9" s="75"/>
      <c r="W9" s="75"/>
      <c r="X9" s="118"/>
      <c r="Y9" s="118"/>
      <c r="Z9" s="118"/>
      <c r="AA9" s="118"/>
      <c r="AB9" s="118"/>
      <c r="AC9" s="118"/>
      <c r="AD9" s="75"/>
      <c r="AE9" s="75"/>
      <c r="AF9" s="75"/>
      <c r="AG9" s="118"/>
      <c r="AH9" s="118"/>
      <c r="AI9" s="118"/>
      <c r="AJ9" s="75"/>
      <c r="AK9" s="110"/>
      <c r="AL9" s="118"/>
      <c r="AM9" s="140"/>
      <c r="AN9" s="35"/>
    </row>
    <row r="10" spans="1:40" ht="15.75" thickBot="1">
      <c r="A10" s="84"/>
      <c r="B10" s="84"/>
      <c r="C10" s="85"/>
      <c r="D10" s="85"/>
      <c r="E10" s="84"/>
      <c r="F10" s="84"/>
      <c r="G10" s="84"/>
      <c r="H10" s="86"/>
      <c r="I10" s="92"/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129"/>
      <c r="AL10" s="97"/>
      <c r="AM10" s="140"/>
      <c r="AN10" s="35"/>
    </row>
    <row r="11" spans="1:40" ht="15">
      <c r="A11" s="98">
        <v>2</v>
      </c>
      <c r="B11" s="98" t="s">
        <v>327</v>
      </c>
      <c r="C11" s="54">
        <v>26</v>
      </c>
      <c r="D11" s="54">
        <v>26</v>
      </c>
      <c r="E11" s="98">
        <v>4</v>
      </c>
      <c r="F11" s="98">
        <v>6</v>
      </c>
      <c r="G11" s="98">
        <v>0</v>
      </c>
      <c r="H11" s="99">
        <v>20</v>
      </c>
      <c r="I11" s="100" t="s">
        <v>328</v>
      </c>
      <c r="J11" s="146"/>
      <c r="K11" s="147"/>
      <c r="L11" s="147"/>
      <c r="M11" s="147"/>
      <c r="N11" s="147"/>
      <c r="O11" s="101"/>
      <c r="P11" s="101"/>
      <c r="Q11" s="147"/>
      <c r="R11" s="147"/>
      <c r="S11" s="147"/>
      <c r="T11" s="147"/>
      <c r="U11" s="147"/>
      <c r="V11" s="101"/>
      <c r="W11" s="101"/>
      <c r="X11" s="147"/>
      <c r="Y11" s="147"/>
      <c r="Z11" s="147"/>
      <c r="AA11" s="147"/>
      <c r="AB11" s="147"/>
      <c r="AC11" s="147"/>
      <c r="AD11" s="101"/>
      <c r="AE11" s="101"/>
      <c r="AF11" s="101"/>
      <c r="AG11" s="147"/>
      <c r="AH11" s="147"/>
      <c r="AI11" s="147"/>
      <c r="AJ11" s="101"/>
      <c r="AK11" s="130"/>
      <c r="AL11" s="121"/>
      <c r="AM11" s="140"/>
      <c r="AN11" s="35"/>
    </row>
    <row r="12" spans="1:40" ht="15">
      <c r="A12" s="67">
        <v>3</v>
      </c>
      <c r="B12" s="67" t="s">
        <v>334</v>
      </c>
      <c r="C12" s="65">
        <v>16</v>
      </c>
      <c r="D12" s="71">
        <v>16</v>
      </c>
      <c r="E12" s="67">
        <v>1</v>
      </c>
      <c r="F12" s="67">
        <v>2</v>
      </c>
      <c r="G12" s="67">
        <v>0</v>
      </c>
      <c r="H12" s="72">
        <v>14</v>
      </c>
      <c r="I12" s="63" t="s">
        <v>329</v>
      </c>
      <c r="J12" s="123"/>
      <c r="K12" s="118"/>
      <c r="L12" s="118"/>
      <c r="M12" s="118"/>
      <c r="N12" s="118"/>
      <c r="O12" s="75"/>
      <c r="P12" s="75"/>
      <c r="Q12" s="118"/>
      <c r="R12" s="118"/>
      <c r="S12" s="118"/>
      <c r="T12" s="118"/>
      <c r="U12" s="118"/>
      <c r="V12" s="75"/>
      <c r="W12" s="75"/>
      <c r="X12" s="118"/>
      <c r="Y12" s="118"/>
      <c r="Z12" s="118"/>
      <c r="AA12" s="118"/>
      <c r="AB12" s="118"/>
      <c r="AC12" s="118"/>
      <c r="AD12" s="75"/>
      <c r="AE12" s="75"/>
      <c r="AF12" s="75"/>
      <c r="AG12" s="118"/>
      <c r="AH12" s="118"/>
      <c r="AI12" s="118"/>
      <c r="AJ12" s="75"/>
      <c r="AK12" s="110"/>
      <c r="AL12" s="118"/>
      <c r="AM12" s="140"/>
      <c r="AN12" s="35"/>
    </row>
    <row r="13" spans="1:40" ht="15.75" thickBot="1">
      <c r="A13" s="78">
        <v>4</v>
      </c>
      <c r="B13" s="78" t="s">
        <v>335</v>
      </c>
      <c r="C13" s="85">
        <v>22</v>
      </c>
      <c r="D13" s="85">
        <v>22</v>
      </c>
      <c r="E13" s="84">
        <v>3</v>
      </c>
      <c r="F13" s="84">
        <v>3</v>
      </c>
      <c r="G13" s="84">
        <v>0</v>
      </c>
      <c r="H13" s="84">
        <v>19</v>
      </c>
      <c r="I13" s="92"/>
      <c r="J13" s="148"/>
      <c r="K13" s="119"/>
      <c r="L13" s="149"/>
      <c r="M13" s="149"/>
      <c r="N13" s="149"/>
      <c r="O13" s="79"/>
      <c r="P13" s="79"/>
      <c r="Q13" s="149"/>
      <c r="R13" s="119"/>
      <c r="S13" s="149"/>
      <c r="T13" s="119"/>
      <c r="U13" s="149"/>
      <c r="V13" s="79"/>
      <c r="W13" s="79"/>
      <c r="X13" s="149"/>
      <c r="Y13" s="149"/>
      <c r="Z13" s="149"/>
      <c r="AA13" s="149"/>
      <c r="AB13" s="149"/>
      <c r="AC13" s="149"/>
      <c r="AD13" s="79"/>
      <c r="AE13" s="79"/>
      <c r="AF13" s="79"/>
      <c r="AG13" s="119"/>
      <c r="AH13" s="119"/>
      <c r="AI13" s="119"/>
      <c r="AJ13" s="97"/>
      <c r="AK13" s="97"/>
      <c r="AL13" s="119"/>
      <c r="AM13" s="140"/>
      <c r="AN13" s="35"/>
    </row>
    <row r="14" spans="1:40" ht="15">
      <c r="A14" s="98">
        <v>5</v>
      </c>
      <c r="B14" s="98" t="s">
        <v>321</v>
      </c>
      <c r="C14" s="65">
        <v>117</v>
      </c>
      <c r="D14" s="65">
        <v>117</v>
      </c>
      <c r="E14" s="64">
        <v>15</v>
      </c>
      <c r="F14" s="64">
        <v>12</v>
      </c>
      <c r="G14" s="64">
        <v>1</v>
      </c>
      <c r="H14" s="88">
        <v>104</v>
      </c>
      <c r="I14" s="63" t="s">
        <v>333</v>
      </c>
      <c r="J14" s="147"/>
      <c r="K14" s="121"/>
      <c r="L14" s="147"/>
      <c r="M14" s="147"/>
      <c r="N14" s="147"/>
      <c r="O14" s="101"/>
      <c r="P14" s="101"/>
      <c r="Q14" s="147"/>
      <c r="R14" s="121"/>
      <c r="S14" s="147"/>
      <c r="T14" s="121"/>
      <c r="U14" s="147"/>
      <c r="V14" s="101"/>
      <c r="W14" s="101"/>
      <c r="X14" s="147"/>
      <c r="Y14" s="147"/>
      <c r="Z14" s="147"/>
      <c r="AA14" s="147"/>
      <c r="AB14" s="147"/>
      <c r="AC14" s="147"/>
      <c r="AD14" s="101"/>
      <c r="AE14" s="101"/>
      <c r="AF14" s="101"/>
      <c r="AG14" s="121"/>
      <c r="AH14" s="121"/>
      <c r="AI14" s="121"/>
      <c r="AJ14" s="95"/>
      <c r="AK14" s="95"/>
      <c r="AL14" s="121"/>
      <c r="AM14" s="140"/>
      <c r="AN14" s="35"/>
    </row>
    <row r="15" spans="1:40" ht="15">
      <c r="A15" s="67">
        <v>6</v>
      </c>
      <c r="B15" s="67" t="s">
        <v>322</v>
      </c>
      <c r="C15" s="71">
        <v>1</v>
      </c>
      <c r="D15" s="71">
        <v>1</v>
      </c>
      <c r="E15" s="67"/>
      <c r="F15" s="67"/>
      <c r="G15" s="67"/>
      <c r="H15" s="72">
        <v>1</v>
      </c>
      <c r="I15" s="63" t="s">
        <v>323</v>
      </c>
      <c r="J15" s="123"/>
      <c r="K15" s="118"/>
      <c r="L15" s="118"/>
      <c r="M15" s="118"/>
      <c r="N15" s="118"/>
      <c r="O15" s="75"/>
      <c r="P15" s="75"/>
      <c r="Q15" s="118"/>
      <c r="R15" s="118"/>
      <c r="S15" s="118"/>
      <c r="T15" s="118"/>
      <c r="U15" s="118"/>
      <c r="V15" s="75"/>
      <c r="W15" s="75"/>
      <c r="X15" s="118"/>
      <c r="Y15" s="118"/>
      <c r="Z15" s="118"/>
      <c r="AA15" s="118"/>
      <c r="AB15" s="118"/>
      <c r="AC15" s="118"/>
      <c r="AD15" s="75"/>
      <c r="AE15" s="75"/>
      <c r="AF15" s="75"/>
      <c r="AG15" s="118"/>
      <c r="AH15" s="118"/>
      <c r="AI15" s="118"/>
      <c r="AJ15" s="75"/>
      <c r="AK15" s="75"/>
      <c r="AL15" s="118"/>
      <c r="AM15" s="140"/>
      <c r="AN15" s="35"/>
    </row>
    <row r="16" spans="1:40" ht="15.75" thickBot="1">
      <c r="A16" s="78"/>
      <c r="B16" s="78"/>
      <c r="C16" s="70"/>
      <c r="D16" s="85"/>
      <c r="E16" s="84"/>
      <c r="F16" s="84"/>
      <c r="G16" s="84"/>
      <c r="H16" s="142"/>
      <c r="I16" s="92"/>
      <c r="J16" s="97"/>
      <c r="K16" s="97"/>
      <c r="L16" s="97"/>
      <c r="M16" s="97"/>
      <c r="N16" s="79"/>
      <c r="O16" s="79"/>
      <c r="P16" s="97"/>
      <c r="Q16" s="79"/>
      <c r="R16" s="79"/>
      <c r="S16" s="79"/>
      <c r="T16" s="79"/>
      <c r="U16" s="79"/>
      <c r="V16" s="97"/>
      <c r="W16" s="79"/>
      <c r="X16" s="79"/>
      <c r="Y16" s="79"/>
      <c r="Z16" s="79"/>
      <c r="AA16" s="79"/>
      <c r="AB16" s="79"/>
      <c r="AC16" s="97"/>
      <c r="AD16" s="97"/>
      <c r="AE16" s="97"/>
      <c r="AF16" s="79"/>
      <c r="AG16" s="79"/>
      <c r="AH16" s="97"/>
      <c r="AI16" s="97"/>
      <c r="AJ16" s="97"/>
      <c r="AK16" s="97"/>
      <c r="AL16" s="97"/>
      <c r="AM16" s="140"/>
      <c r="AN16" s="35"/>
    </row>
    <row r="17" spans="1:40" ht="15">
      <c r="A17" s="98">
        <v>7</v>
      </c>
      <c r="B17" s="98" t="s">
        <v>330</v>
      </c>
      <c r="C17" s="54">
        <v>24</v>
      </c>
      <c r="D17" s="65">
        <v>24</v>
      </c>
      <c r="E17" s="64">
        <v>2</v>
      </c>
      <c r="F17" s="64">
        <v>2</v>
      </c>
      <c r="G17" s="64">
        <v>0</v>
      </c>
      <c r="H17" s="98">
        <v>22</v>
      </c>
      <c r="I17" s="63" t="s">
        <v>331</v>
      </c>
      <c r="J17" s="124"/>
      <c r="K17" s="121"/>
      <c r="L17" s="121"/>
      <c r="M17" s="121"/>
      <c r="N17" s="147"/>
      <c r="O17" s="101"/>
      <c r="P17" s="95"/>
      <c r="Q17" s="147"/>
      <c r="R17" s="147"/>
      <c r="S17" s="147"/>
      <c r="T17" s="147"/>
      <c r="U17" s="147"/>
      <c r="V17" s="95"/>
      <c r="W17" s="101"/>
      <c r="X17" s="147"/>
      <c r="Y17" s="147"/>
      <c r="Z17" s="147"/>
      <c r="AA17" s="147"/>
      <c r="AB17" s="147"/>
      <c r="AC17" s="121"/>
      <c r="AD17" s="95"/>
      <c r="AE17" s="95"/>
      <c r="AF17" s="101"/>
      <c r="AG17" s="147"/>
      <c r="AH17" s="121"/>
      <c r="AI17" s="121"/>
      <c r="AJ17" s="95"/>
      <c r="AK17" s="126"/>
      <c r="AL17" s="121"/>
      <c r="AM17" s="140"/>
      <c r="AN17" s="35"/>
    </row>
    <row r="18" spans="1:40" ht="15">
      <c r="A18" s="67">
        <v>8</v>
      </c>
      <c r="B18" s="67" t="s">
        <v>320</v>
      </c>
      <c r="C18" s="65">
        <v>109</v>
      </c>
      <c r="D18" s="71">
        <v>109</v>
      </c>
      <c r="E18" s="67">
        <v>27</v>
      </c>
      <c r="F18" s="67">
        <v>9</v>
      </c>
      <c r="G18" s="67">
        <v>0</v>
      </c>
      <c r="H18" s="72">
        <v>100</v>
      </c>
      <c r="I18" s="63" t="s">
        <v>332</v>
      </c>
      <c r="J18" s="123"/>
      <c r="K18" s="118"/>
      <c r="L18" s="118"/>
      <c r="M18" s="118"/>
      <c r="N18" s="118"/>
      <c r="O18" s="75"/>
      <c r="P18" s="75"/>
      <c r="Q18" s="118"/>
      <c r="R18" s="118"/>
      <c r="S18" s="118"/>
      <c r="T18" s="118"/>
      <c r="U18" s="118"/>
      <c r="V18" s="75"/>
      <c r="W18" s="75"/>
      <c r="X18" s="118"/>
      <c r="Y18" s="118"/>
      <c r="Z18" s="118"/>
      <c r="AA18" s="118"/>
      <c r="AB18" s="118"/>
      <c r="AC18" s="118"/>
      <c r="AD18" s="75"/>
      <c r="AE18" s="75"/>
      <c r="AF18" s="75"/>
      <c r="AG18" s="118"/>
      <c r="AH18" s="118"/>
      <c r="AI18" s="118"/>
      <c r="AJ18" s="75"/>
      <c r="AK18" s="110"/>
      <c r="AL18" s="118"/>
      <c r="AM18" s="140"/>
      <c r="AN18" s="35"/>
    </row>
    <row r="19" spans="1:40" ht="15.75" thickBot="1">
      <c r="A19" s="84"/>
      <c r="B19" s="84"/>
      <c r="C19" s="102"/>
      <c r="D19" s="85"/>
      <c r="E19" s="84"/>
      <c r="F19" s="84"/>
      <c r="G19" s="84"/>
      <c r="H19" s="86"/>
      <c r="I19" s="92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129"/>
      <c r="AL19" s="97"/>
      <c r="AM19" s="140"/>
      <c r="AN19" s="35"/>
    </row>
    <row r="20" spans="1:40" ht="15">
      <c r="A20" s="67"/>
      <c r="B20" s="67"/>
      <c r="C20" s="65"/>
      <c r="D20" s="71"/>
      <c r="E20" s="67"/>
      <c r="F20" s="67"/>
      <c r="G20" s="67"/>
      <c r="H20" s="72"/>
      <c r="I20" s="63"/>
      <c r="J20" s="77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110"/>
      <c r="AL20" s="75"/>
      <c r="AM20" s="140"/>
      <c r="AN20" s="35"/>
    </row>
    <row r="21" spans="1:40" ht="15.75">
      <c r="A21" s="67"/>
      <c r="B21" s="53" t="s">
        <v>315</v>
      </c>
      <c r="C21" s="65">
        <f>C18+C17+C15+C14+C13+C12+C11+C8</f>
        <v>450</v>
      </c>
      <c r="D21" s="71">
        <f>D18+D17+D15+D14+D13+D12+D11+D8</f>
        <v>450</v>
      </c>
      <c r="E21" s="67">
        <f>E18+E17+E14+E13+E12+E11+E8</f>
        <v>100</v>
      </c>
      <c r="F21" s="67">
        <f>F18+F17+F14+F13+F12+F11+F8</f>
        <v>49</v>
      </c>
      <c r="G21" s="67">
        <f>G18+G17+G14+G13+G12+G11</f>
        <v>1</v>
      </c>
      <c r="H21" s="72">
        <f>H18+H17+H15+H14+H13+H12+H11+H8</f>
        <v>400</v>
      </c>
      <c r="I21" s="63"/>
      <c r="J21" s="73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110"/>
      <c r="AL21" s="75"/>
      <c r="AM21" s="140"/>
      <c r="AN21" s="35"/>
    </row>
    <row r="22" spans="1:40" ht="15.75" thickBot="1">
      <c r="A22" s="84"/>
      <c r="B22" s="85"/>
      <c r="C22" s="85"/>
      <c r="D22" s="85"/>
      <c r="E22" s="84"/>
      <c r="F22" s="84"/>
      <c r="G22" s="84"/>
      <c r="H22" s="86"/>
      <c r="I22" s="92"/>
      <c r="J22" s="87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6"/>
      <c r="AL22" s="84"/>
      <c r="AM22" s="131"/>
      <c r="AN22" s="3"/>
    </row>
    <row r="23" spans="1:40" ht="15.75">
      <c r="A23" s="64"/>
      <c r="B23" s="59" t="s">
        <v>9</v>
      </c>
      <c r="C23" s="65"/>
      <c r="D23" s="65"/>
      <c r="E23" s="64"/>
      <c r="F23" s="64"/>
      <c r="G23" s="64"/>
      <c r="H23" s="88"/>
      <c r="I23" s="63"/>
      <c r="J23" s="89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88"/>
      <c r="AL23" s="64"/>
      <c r="AM23" s="131"/>
      <c r="AN23" s="3"/>
    </row>
    <row r="24" spans="1:40" ht="15">
      <c r="A24" s="67"/>
      <c r="B24" s="69"/>
      <c r="C24" s="65"/>
      <c r="D24" s="71"/>
      <c r="E24" s="67"/>
      <c r="F24" s="67"/>
      <c r="G24" s="67"/>
      <c r="H24" s="72"/>
      <c r="I24" s="63"/>
      <c r="J24" s="73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72"/>
      <c r="AL24" s="67"/>
      <c r="AM24" s="131"/>
      <c r="AN24" s="3"/>
    </row>
    <row r="25" spans="1:40" ht="15">
      <c r="A25" s="67"/>
      <c r="B25" s="69"/>
      <c r="C25" s="71"/>
      <c r="D25" s="71"/>
      <c r="E25" s="67"/>
      <c r="F25" s="67"/>
      <c r="G25" s="67"/>
      <c r="H25" s="72"/>
      <c r="I25" s="63"/>
      <c r="J25" s="73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72"/>
      <c r="AL25" s="67"/>
      <c r="AM25" s="131"/>
      <c r="AN25" s="3"/>
    </row>
    <row r="26" spans="1:40" ht="15">
      <c r="A26" s="67"/>
      <c r="B26" s="69"/>
      <c r="C26" s="71"/>
      <c r="D26" s="71"/>
      <c r="E26" s="67"/>
      <c r="F26" s="67"/>
      <c r="G26" s="67"/>
      <c r="H26" s="72"/>
      <c r="I26" s="63"/>
      <c r="J26" s="73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72"/>
      <c r="AL26" s="67"/>
      <c r="AM26" s="131"/>
      <c r="AN26" s="3"/>
    </row>
    <row r="27" spans="1:40" ht="15">
      <c r="A27" s="67"/>
      <c r="B27" s="69"/>
      <c r="C27" s="71"/>
      <c r="D27" s="71"/>
      <c r="E27" s="67"/>
      <c r="F27" s="67"/>
      <c r="G27" s="67"/>
      <c r="H27" s="72"/>
      <c r="I27" s="63"/>
      <c r="J27" s="73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72"/>
      <c r="AL27" s="67"/>
      <c r="AM27" s="131"/>
      <c r="AN27" s="3"/>
    </row>
    <row r="28" spans="1:40" ht="15">
      <c r="A28" s="36"/>
      <c r="B28" s="71"/>
      <c r="C28" s="71"/>
      <c r="D28" s="71"/>
      <c r="E28" s="67"/>
      <c r="F28" s="67"/>
      <c r="G28" s="67"/>
      <c r="H28" s="72"/>
      <c r="I28" s="63"/>
      <c r="J28" s="73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72"/>
      <c r="AL28" s="67"/>
      <c r="AM28" s="131"/>
      <c r="AN28" s="3"/>
    </row>
    <row r="29" spans="1:40" ht="16.5" thickBot="1">
      <c r="A29" s="84"/>
      <c r="B29" s="90" t="s">
        <v>315</v>
      </c>
      <c r="C29" s="85"/>
      <c r="D29" s="85"/>
      <c r="E29" s="84"/>
      <c r="F29" s="84"/>
      <c r="G29" s="84"/>
      <c r="H29" s="86"/>
      <c r="I29" s="64"/>
      <c r="J29" s="87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6"/>
      <c r="AL29" s="84"/>
      <c r="AM29" s="132"/>
      <c r="AN29" s="4"/>
    </row>
    <row r="30" spans="1:40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ht="15.75">
      <c r="A31" s="56"/>
      <c r="B31" s="56"/>
      <c r="C31" s="56"/>
      <c r="D31" s="56"/>
      <c r="E31" s="56"/>
      <c r="F31" s="56"/>
      <c r="G31" s="5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68" t="s">
        <v>336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</row>
    <row r="32" spans="1:40" ht="15.75">
      <c r="A32" s="56"/>
      <c r="B32" s="25"/>
      <c r="C32" s="25"/>
      <c r="D32" s="25"/>
      <c r="E32" s="25"/>
      <c r="F32" s="25"/>
      <c r="G32" s="2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1:40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5.75">
      <c r="A38" s="23"/>
      <c r="B38" s="22"/>
      <c r="C38" s="22"/>
      <c r="D38" s="22"/>
      <c r="E38" s="22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2:40" ht="15.75">
      <c r="B39" s="23"/>
      <c r="C39" s="23"/>
      <c r="D39" s="23"/>
      <c r="E39" s="23"/>
      <c r="F39" s="23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:40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2:40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2:38" ht="12.75">
      <c r="B42" s="22"/>
      <c r="C42" s="22"/>
      <c r="D42" s="22"/>
      <c r="E42" s="22"/>
      <c r="F42" s="22"/>
      <c r="G42" s="22"/>
      <c r="AL42" s="22"/>
    </row>
    <row r="43" ht="12.75">
      <c r="AL43" s="22"/>
    </row>
    <row r="44" ht="12.75">
      <c r="AL44" s="22"/>
    </row>
    <row r="45" ht="12.75">
      <c r="AL45" s="22"/>
    </row>
    <row r="46" ht="12.75">
      <c r="AL46" s="22"/>
    </row>
    <row r="47" ht="12.75">
      <c r="AL47" s="22"/>
    </row>
    <row r="48" ht="12.75">
      <c r="AL48" s="22"/>
    </row>
    <row r="49" ht="12.75">
      <c r="AL49" s="22"/>
    </row>
    <row r="50" ht="12.75">
      <c r="AL50" s="22"/>
    </row>
    <row r="51" ht="12.75">
      <c r="AL51" s="22"/>
    </row>
    <row r="52" ht="12.75">
      <c r="AL52" s="22"/>
    </row>
    <row r="53" ht="12.75">
      <c r="AL53" s="22"/>
    </row>
    <row r="54" ht="12.75">
      <c r="AL54" s="22"/>
    </row>
    <row r="55" ht="12.75">
      <c r="AL55" s="22"/>
    </row>
    <row r="56" ht="12.75">
      <c r="AL56" s="22"/>
    </row>
    <row r="57" ht="12.75">
      <c r="AL57" s="22"/>
    </row>
    <row r="58" ht="12.75">
      <c r="AL58" s="22"/>
    </row>
    <row r="59" ht="12.75">
      <c r="AL59" s="22"/>
    </row>
    <row r="60" ht="12.75">
      <c r="AL60" s="22"/>
    </row>
    <row r="61" ht="12.75">
      <c r="AL61" s="22"/>
    </row>
    <row r="62" ht="12.75">
      <c r="AL62" s="22"/>
    </row>
    <row r="63" ht="12.75">
      <c r="AL63" s="22"/>
    </row>
    <row r="64" ht="12.75">
      <c r="AL64" s="22"/>
    </row>
    <row r="65" ht="12.75">
      <c r="AL65" s="22"/>
    </row>
    <row r="66" ht="12.75">
      <c r="AL66" s="22"/>
    </row>
    <row r="67" ht="12.75">
      <c r="AL67" s="22"/>
    </row>
    <row r="68" ht="12.75">
      <c r="AL68" s="22"/>
    </row>
    <row r="69" ht="12.75">
      <c r="AL69" s="22"/>
    </row>
    <row r="70" ht="12.75">
      <c r="AL70" s="22"/>
    </row>
    <row r="71" ht="12.75">
      <c r="AL71" s="22"/>
    </row>
    <row r="72" ht="12.75">
      <c r="AL72" s="22"/>
    </row>
    <row r="73" ht="12.75">
      <c r="AL73" s="22"/>
    </row>
    <row r="74" ht="12.75">
      <c r="AL74" s="22"/>
    </row>
    <row r="75" ht="12.75">
      <c r="AL75" s="22"/>
    </row>
    <row r="76" ht="12.75">
      <c r="AL76" s="22"/>
    </row>
    <row r="77" ht="12.75">
      <c r="AL77" s="22"/>
    </row>
    <row r="78" ht="12.75">
      <c r="AL78" s="22"/>
    </row>
    <row r="79" ht="12.75">
      <c r="AL79" s="22"/>
    </row>
    <row r="80" ht="12.75">
      <c r="AL80" s="22"/>
    </row>
    <row r="81" ht="12.75">
      <c r="AL81" s="22"/>
    </row>
    <row r="82" ht="12.75">
      <c r="AL82" s="22"/>
    </row>
    <row r="83" ht="12.75">
      <c r="AL83" s="22"/>
    </row>
    <row r="84" ht="12.75">
      <c r="AL84" s="22"/>
    </row>
    <row r="85" ht="12.75">
      <c r="AL85" s="22"/>
    </row>
    <row r="86" ht="12.75">
      <c r="AL86" s="22"/>
    </row>
    <row r="87" ht="12.75">
      <c r="AL87" s="22"/>
    </row>
    <row r="88" ht="12.75">
      <c r="AL88" s="22"/>
    </row>
    <row r="89" ht="12.75">
      <c r="AL89" s="22"/>
    </row>
    <row r="90" ht="12.75">
      <c r="AL90" s="22"/>
    </row>
    <row r="91" ht="12.75">
      <c r="AL91" s="22"/>
    </row>
    <row r="92" ht="12.75">
      <c r="AL92" s="22"/>
    </row>
    <row r="93" ht="12.75">
      <c r="AL93" s="22"/>
    </row>
    <row r="94" ht="12.75">
      <c r="AL94" s="22"/>
    </row>
    <row r="95" ht="12.75">
      <c r="AL95" s="22"/>
    </row>
    <row r="96" ht="12.75">
      <c r="AL96" s="22"/>
    </row>
    <row r="97" ht="12.75">
      <c r="AL97" s="22"/>
    </row>
    <row r="98" ht="12.75">
      <c r="AL98" s="22"/>
    </row>
    <row r="99" ht="12.75">
      <c r="AL99" s="22"/>
    </row>
    <row r="100" ht="12.75">
      <c r="AL100" s="22"/>
    </row>
    <row r="101" ht="12.75">
      <c r="AL101" s="22"/>
    </row>
    <row r="102" ht="12.75">
      <c r="AL102" s="22"/>
    </row>
    <row r="103" ht="12.75">
      <c r="AL103" s="22"/>
    </row>
    <row r="104" ht="12.75">
      <c r="AL104" s="22"/>
    </row>
    <row r="105" ht="12.75">
      <c r="AL105" s="22"/>
    </row>
    <row r="106" ht="12.75">
      <c r="AL106" s="22"/>
    </row>
    <row r="107" ht="12.75">
      <c r="AL107" s="22"/>
    </row>
    <row r="108" ht="12.75">
      <c r="AL108" s="22"/>
    </row>
    <row r="109" ht="12.75">
      <c r="AL109" s="22"/>
    </row>
    <row r="110" ht="12.75">
      <c r="AL110" s="22"/>
    </row>
    <row r="111" ht="12.75">
      <c r="AL111" s="22"/>
    </row>
    <row r="112" ht="12.75">
      <c r="AL112" s="22"/>
    </row>
    <row r="113" ht="12.75">
      <c r="AL113" s="22"/>
    </row>
    <row r="114" ht="12.75">
      <c r="AL114" s="22"/>
    </row>
    <row r="115" ht="12.75">
      <c r="AL115" s="22"/>
    </row>
    <row r="116" ht="12.75">
      <c r="AL116" s="22"/>
    </row>
    <row r="117" ht="12.75">
      <c r="AL117" s="22"/>
    </row>
    <row r="118" ht="12.75">
      <c r="AL118" s="22"/>
    </row>
    <row r="119" ht="12.75">
      <c r="AL119" s="22"/>
    </row>
    <row r="120" ht="12.75">
      <c r="AL120" s="22"/>
    </row>
    <row r="121" ht="12.75">
      <c r="AL121" s="22"/>
    </row>
    <row r="122" ht="12.75">
      <c r="AL122" s="22"/>
    </row>
    <row r="123" ht="12.75">
      <c r="AL123" s="22"/>
    </row>
    <row r="124" ht="12.75">
      <c r="AL124" s="22"/>
    </row>
    <row r="125" ht="12.75">
      <c r="AL125" s="22"/>
    </row>
    <row r="126" ht="12.75">
      <c r="AL126" s="22"/>
    </row>
    <row r="127" ht="12.75">
      <c r="AL127" s="22"/>
    </row>
    <row r="128" ht="12.75">
      <c r="AL128" s="22"/>
    </row>
    <row r="129" ht="12.75">
      <c r="AL129" s="22"/>
    </row>
    <row r="130" ht="12.75">
      <c r="AL130" s="22"/>
    </row>
    <row r="131" ht="12.75">
      <c r="AL131" s="22"/>
    </row>
    <row r="132" ht="12.75">
      <c r="AL132" s="22"/>
    </row>
    <row r="133" ht="12.75">
      <c r="AL133" s="22"/>
    </row>
    <row r="134" ht="12.75">
      <c r="AL134" s="22"/>
    </row>
    <row r="135" ht="12.75">
      <c r="AL135" s="22"/>
    </row>
    <row r="136" ht="12.75">
      <c r="AL136" s="22"/>
    </row>
    <row r="137" ht="12.75">
      <c r="AL137" s="22"/>
    </row>
    <row r="138" ht="12.75">
      <c r="AL138" s="22"/>
    </row>
    <row r="139" ht="12.75">
      <c r="AL139" s="22"/>
    </row>
    <row r="140" ht="12.75">
      <c r="AL140" s="22"/>
    </row>
    <row r="141" ht="12.75">
      <c r="AL141" s="22"/>
    </row>
    <row r="142" ht="12.75">
      <c r="AL142" s="22"/>
    </row>
    <row r="143" ht="12.75">
      <c r="AL143" s="22"/>
    </row>
    <row r="144" ht="12.75">
      <c r="AL144" s="22"/>
    </row>
    <row r="145" ht="12.75">
      <c r="AL145" s="22"/>
    </row>
    <row r="146" ht="12.75">
      <c r="AL146" s="22"/>
    </row>
    <row r="147" ht="12.75">
      <c r="AL147" s="22"/>
    </row>
    <row r="148" ht="12.75">
      <c r="AL148" s="22"/>
    </row>
    <row r="149" ht="12.75">
      <c r="AL149" s="22"/>
    </row>
  </sheetData>
  <sheetProtection/>
  <mergeCells count="8">
    <mergeCell ref="R31:AN31"/>
    <mergeCell ref="A1:H1"/>
    <mergeCell ref="J6:AN6"/>
    <mergeCell ref="A2:AN2"/>
    <mergeCell ref="A3:AN3"/>
    <mergeCell ref="A4:AN4"/>
    <mergeCell ref="C6:H6"/>
    <mergeCell ref="B5:L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66" t="s">
        <v>349</v>
      </c>
      <c r="B1" s="166"/>
      <c r="C1" s="166"/>
      <c r="D1" s="166"/>
      <c r="E1" s="166"/>
      <c r="F1" s="166"/>
      <c r="G1" s="166"/>
      <c r="H1" s="166"/>
      <c r="I1" s="33"/>
    </row>
    <row r="2" spans="1:40" s="2" customFormat="1" ht="15.75" customHeight="1">
      <c r="A2" s="173" t="s">
        <v>338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s="2" customFormat="1" ht="15.75" customHeight="1">
      <c r="A3" s="173" t="s">
        <v>337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</row>
    <row r="4" spans="1:40" s="2" customFormat="1" ht="15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40" ht="15.75" thickBot="1">
      <c r="A5" s="55"/>
      <c r="B5" s="55"/>
      <c r="C5" s="55"/>
      <c r="D5" s="55"/>
      <c r="E5" s="55"/>
      <c r="F5" s="55"/>
      <c r="G5" s="55"/>
      <c r="H5" s="55"/>
      <c r="I5" s="5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57"/>
      <c r="B6" s="58"/>
      <c r="C6" s="180" t="s">
        <v>5</v>
      </c>
      <c r="D6" s="180"/>
      <c r="E6" s="180"/>
      <c r="F6" s="180"/>
      <c r="G6" s="180"/>
      <c r="H6" s="180"/>
      <c r="I6" s="59"/>
      <c r="J6" s="178" t="s">
        <v>310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9"/>
    </row>
    <row r="7" spans="1:40" s="1" customFormat="1" ht="64.5" customHeight="1" thickBot="1">
      <c r="A7" s="60" t="s">
        <v>1</v>
      </c>
      <c r="B7" s="61" t="s">
        <v>2</v>
      </c>
      <c r="C7" s="62" t="s">
        <v>312</v>
      </c>
      <c r="D7" s="152" t="s">
        <v>3</v>
      </c>
      <c r="E7" s="62" t="s">
        <v>6</v>
      </c>
      <c r="F7" s="62" t="s">
        <v>4</v>
      </c>
      <c r="G7" s="62" t="s">
        <v>7</v>
      </c>
      <c r="H7" s="62" t="s">
        <v>8</v>
      </c>
      <c r="I7" s="91" t="s">
        <v>314</v>
      </c>
      <c r="J7" s="127">
        <v>1</v>
      </c>
      <c r="K7" s="111">
        <v>2</v>
      </c>
      <c r="L7" s="111">
        <v>3</v>
      </c>
      <c r="M7" s="111">
        <v>4</v>
      </c>
      <c r="N7" s="111">
        <v>5</v>
      </c>
      <c r="O7" s="111">
        <v>6</v>
      </c>
      <c r="P7" s="111">
        <v>7</v>
      </c>
      <c r="Q7" s="111">
        <v>8</v>
      </c>
      <c r="R7" s="111">
        <v>9</v>
      </c>
      <c r="S7" s="111">
        <v>10</v>
      </c>
      <c r="T7" s="111">
        <v>11</v>
      </c>
      <c r="U7" s="111">
        <v>12</v>
      </c>
      <c r="V7" s="111">
        <v>13</v>
      </c>
      <c r="W7" s="111">
        <v>14</v>
      </c>
      <c r="X7" s="111">
        <v>15</v>
      </c>
      <c r="Y7" s="111">
        <v>16</v>
      </c>
      <c r="Z7" s="111">
        <v>17</v>
      </c>
      <c r="AA7" s="111">
        <v>18</v>
      </c>
      <c r="AB7" s="111">
        <v>19</v>
      </c>
      <c r="AC7" s="111">
        <v>20</v>
      </c>
      <c r="AD7" s="111">
        <v>21</v>
      </c>
      <c r="AE7" s="111">
        <v>22</v>
      </c>
      <c r="AF7" s="111">
        <v>23</v>
      </c>
      <c r="AG7" s="111">
        <v>24</v>
      </c>
      <c r="AH7" s="111">
        <v>25</v>
      </c>
      <c r="AI7" s="111">
        <v>26</v>
      </c>
      <c r="AJ7" s="111">
        <v>27</v>
      </c>
      <c r="AK7" s="111">
        <v>28</v>
      </c>
      <c r="AL7" s="111">
        <v>29</v>
      </c>
      <c r="AM7" s="111">
        <v>30</v>
      </c>
      <c r="AN7" s="112">
        <v>31</v>
      </c>
    </row>
    <row r="8" spans="1:40" ht="15">
      <c r="A8" s="64"/>
      <c r="B8" s="64" t="s">
        <v>339</v>
      </c>
      <c r="C8" s="65">
        <v>146</v>
      </c>
      <c r="D8" s="3">
        <v>146</v>
      </c>
      <c r="E8" s="65">
        <v>11</v>
      </c>
      <c r="F8" s="65">
        <v>8</v>
      </c>
      <c r="G8" s="65">
        <v>0</v>
      </c>
      <c r="H8" s="65">
        <v>143</v>
      </c>
      <c r="I8" s="66" t="s">
        <v>328</v>
      </c>
      <c r="J8" s="118"/>
      <c r="K8" s="118"/>
      <c r="L8" s="118"/>
      <c r="M8" s="118"/>
      <c r="N8" s="75"/>
      <c r="O8" s="75"/>
      <c r="P8" s="75"/>
      <c r="Q8" s="75"/>
      <c r="R8" s="118"/>
      <c r="S8" s="118"/>
      <c r="T8" s="118"/>
      <c r="U8" s="75"/>
      <c r="V8" s="75"/>
      <c r="W8" s="118"/>
      <c r="X8" s="118"/>
      <c r="Y8" s="118"/>
      <c r="Z8" s="118"/>
      <c r="AA8" s="118"/>
      <c r="AB8" s="75"/>
      <c r="AC8" s="75"/>
      <c r="AD8" s="118"/>
      <c r="AE8" s="118"/>
      <c r="AF8" s="118"/>
      <c r="AG8" s="118"/>
      <c r="AH8" s="118"/>
      <c r="AI8" s="75"/>
      <c r="AJ8" s="75"/>
      <c r="AK8" s="118"/>
      <c r="AL8" s="118"/>
      <c r="AM8" s="118"/>
      <c r="AN8" s="125"/>
    </row>
    <row r="9" spans="1:40" ht="15">
      <c r="A9" s="67"/>
      <c r="B9" s="67"/>
      <c r="C9" s="65"/>
      <c r="D9" s="3"/>
      <c r="E9" s="71"/>
      <c r="F9" s="71"/>
      <c r="G9" s="71"/>
      <c r="H9" s="71"/>
      <c r="I9" s="66" t="s">
        <v>329</v>
      </c>
      <c r="J9" s="7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6"/>
    </row>
    <row r="10" spans="1:40" ht="15.75" thickBot="1">
      <c r="A10" s="84"/>
      <c r="B10" s="103"/>
      <c r="C10" s="102"/>
      <c r="D10" s="3"/>
      <c r="E10" s="85"/>
      <c r="F10" s="85"/>
      <c r="G10" s="85"/>
      <c r="H10" s="85"/>
      <c r="I10" s="102"/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09"/>
    </row>
    <row r="11" spans="1:40" ht="15">
      <c r="A11" s="98"/>
      <c r="B11" s="98" t="s">
        <v>340</v>
      </c>
      <c r="C11" s="54">
        <v>54</v>
      </c>
      <c r="D11" s="3">
        <v>54</v>
      </c>
      <c r="E11" s="54">
        <v>0</v>
      </c>
      <c r="F11" s="54">
        <v>2</v>
      </c>
      <c r="G11" s="54">
        <v>0</v>
      </c>
      <c r="H11" s="54">
        <v>55</v>
      </c>
      <c r="I11" s="104" t="s">
        <v>348</v>
      </c>
      <c r="J11" s="118"/>
      <c r="K11" s="118"/>
      <c r="L11" s="118"/>
      <c r="M11" s="118"/>
      <c r="N11" s="75"/>
      <c r="O11" s="75"/>
      <c r="P11" s="75"/>
      <c r="Q11" s="75"/>
      <c r="R11" s="118"/>
      <c r="S11" s="118"/>
      <c r="T11" s="118"/>
      <c r="U11" s="75"/>
      <c r="V11" s="75"/>
      <c r="W11" s="118"/>
      <c r="X11" s="118"/>
      <c r="Y11" s="118"/>
      <c r="Z11" s="118"/>
      <c r="AA11" s="118"/>
      <c r="AB11" s="75"/>
      <c r="AC11" s="75"/>
      <c r="AD11" s="118"/>
      <c r="AE11" s="118"/>
      <c r="AF11" s="118"/>
      <c r="AG11" s="118"/>
      <c r="AH11" s="118"/>
      <c r="AI11" s="75"/>
      <c r="AJ11" s="75"/>
      <c r="AK11" s="118"/>
      <c r="AL11" s="118"/>
      <c r="AM11" s="118"/>
      <c r="AN11" s="125"/>
    </row>
    <row r="12" spans="1:40" ht="15">
      <c r="A12" s="64"/>
      <c r="B12" s="67"/>
      <c r="C12" s="65"/>
      <c r="D12" s="3"/>
      <c r="E12" s="71"/>
      <c r="F12" s="71"/>
      <c r="G12" s="71"/>
      <c r="H12" s="71"/>
      <c r="I12" s="66" t="s">
        <v>323</v>
      </c>
      <c r="J12" s="77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</row>
    <row r="13" spans="1:40" ht="15.75" thickBot="1">
      <c r="A13" s="84"/>
      <c r="B13" s="84"/>
      <c r="C13" s="102"/>
      <c r="D13" s="3"/>
      <c r="E13" s="85"/>
      <c r="F13" s="85"/>
      <c r="G13" s="85"/>
      <c r="H13" s="85"/>
      <c r="I13" s="102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109"/>
    </row>
    <row r="14" spans="1:40" ht="15">
      <c r="A14" s="98"/>
      <c r="B14" s="98" t="s">
        <v>341</v>
      </c>
      <c r="C14" s="54">
        <v>66</v>
      </c>
      <c r="D14" s="3">
        <v>66</v>
      </c>
      <c r="E14" s="54">
        <v>3</v>
      </c>
      <c r="F14" s="54">
        <v>3</v>
      </c>
      <c r="G14" s="54">
        <v>0</v>
      </c>
      <c r="H14" s="54">
        <v>65</v>
      </c>
      <c r="I14" s="104" t="s">
        <v>326</v>
      </c>
      <c r="J14" s="118"/>
      <c r="K14" s="118"/>
      <c r="L14" s="118"/>
      <c r="M14" s="118"/>
      <c r="N14" s="75"/>
      <c r="O14" s="75"/>
      <c r="P14" s="75"/>
      <c r="Q14" s="75"/>
      <c r="R14" s="118"/>
      <c r="S14" s="118"/>
      <c r="T14" s="118"/>
      <c r="U14" s="75"/>
      <c r="V14" s="75"/>
      <c r="W14" s="118"/>
      <c r="X14" s="118"/>
      <c r="Y14" s="118"/>
      <c r="Z14" s="118"/>
      <c r="AA14" s="118"/>
      <c r="AB14" s="75"/>
      <c r="AC14" s="75"/>
      <c r="AD14" s="118"/>
      <c r="AE14" s="118"/>
      <c r="AF14" s="118"/>
      <c r="AG14" s="118"/>
      <c r="AH14" s="118"/>
      <c r="AI14" s="75"/>
      <c r="AJ14" s="75"/>
      <c r="AK14" s="118"/>
      <c r="AL14" s="118"/>
      <c r="AM14" s="118"/>
      <c r="AN14" s="125"/>
    </row>
    <row r="15" spans="1:40" ht="15">
      <c r="A15" s="67"/>
      <c r="B15" s="67"/>
      <c r="C15" s="65"/>
      <c r="D15" s="3"/>
      <c r="E15" s="67"/>
      <c r="F15" s="67"/>
      <c r="G15" s="67"/>
      <c r="H15" s="71"/>
      <c r="I15" s="66"/>
      <c r="J15" s="77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6"/>
    </row>
    <row r="16" spans="1:40" ht="15.75" thickBot="1">
      <c r="A16" s="92"/>
      <c r="B16" s="84"/>
      <c r="C16" s="102"/>
      <c r="D16" s="3"/>
      <c r="E16" s="85"/>
      <c r="F16" s="85"/>
      <c r="G16" s="85"/>
      <c r="H16" s="85"/>
      <c r="I16" s="102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109"/>
    </row>
    <row r="17" spans="1:40" ht="15">
      <c r="A17" s="64"/>
      <c r="B17" s="64" t="s">
        <v>342</v>
      </c>
      <c r="C17" s="65">
        <v>54</v>
      </c>
      <c r="D17" s="3">
        <v>54</v>
      </c>
      <c r="E17" s="65">
        <v>0</v>
      </c>
      <c r="F17" s="65">
        <v>3</v>
      </c>
      <c r="G17" s="65">
        <v>1</v>
      </c>
      <c r="H17" s="65">
        <v>49</v>
      </c>
      <c r="I17" s="74" t="s">
        <v>348</v>
      </c>
      <c r="J17" s="154"/>
      <c r="K17" s="155"/>
      <c r="L17" s="155"/>
      <c r="M17" s="155"/>
      <c r="N17" s="105"/>
      <c r="O17" s="105"/>
      <c r="P17" s="105"/>
      <c r="Q17" s="105"/>
      <c r="R17" s="155"/>
      <c r="S17" s="155"/>
      <c r="T17" s="155"/>
      <c r="U17" s="105"/>
      <c r="V17" s="105"/>
      <c r="W17" s="155"/>
      <c r="X17" s="155"/>
      <c r="Y17" s="155"/>
      <c r="Z17" s="155"/>
      <c r="AA17" s="155"/>
      <c r="AB17" s="105"/>
      <c r="AC17" s="105"/>
      <c r="AD17" s="121"/>
      <c r="AE17" s="121"/>
      <c r="AF17" s="121"/>
      <c r="AG17" s="121"/>
      <c r="AH17" s="121"/>
      <c r="AI17" s="95"/>
      <c r="AJ17" s="95"/>
      <c r="AK17" s="121"/>
      <c r="AL17" s="121"/>
      <c r="AM17" s="121"/>
      <c r="AN17" s="158"/>
    </row>
    <row r="18" spans="1:40" ht="15">
      <c r="A18" s="67"/>
      <c r="B18" s="67"/>
      <c r="C18" s="65"/>
      <c r="D18" s="3"/>
      <c r="E18" s="71"/>
      <c r="F18" s="71"/>
      <c r="G18" s="71"/>
      <c r="H18" s="71"/>
      <c r="I18" s="74" t="s">
        <v>323</v>
      </c>
      <c r="J18" s="77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</row>
    <row r="19" spans="1:40" ht="15.75" thickBot="1">
      <c r="A19" s="84"/>
      <c r="B19" s="84"/>
      <c r="C19" s="102"/>
      <c r="D19" s="3"/>
      <c r="E19" s="85"/>
      <c r="F19" s="85"/>
      <c r="G19" s="85"/>
      <c r="H19" s="85"/>
      <c r="I19" s="107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109"/>
    </row>
    <row r="20" spans="1:40" ht="15">
      <c r="A20" s="150"/>
      <c r="B20" s="98" t="s">
        <v>343</v>
      </c>
      <c r="C20" s="54">
        <v>115</v>
      </c>
      <c r="D20" s="3">
        <v>115</v>
      </c>
      <c r="E20" s="98">
        <v>33</v>
      </c>
      <c r="F20" s="98">
        <v>46</v>
      </c>
      <c r="G20" s="98">
        <v>0</v>
      </c>
      <c r="H20" s="54">
        <v>78</v>
      </c>
      <c r="I20" s="100" t="s">
        <v>331</v>
      </c>
      <c r="J20" s="156"/>
      <c r="K20" s="147"/>
      <c r="L20" s="147"/>
      <c r="M20" s="147"/>
      <c r="N20" s="101"/>
      <c r="O20" s="101"/>
      <c r="P20" s="101"/>
      <c r="Q20" s="101"/>
      <c r="R20" s="147"/>
      <c r="S20" s="147"/>
      <c r="T20" s="147"/>
      <c r="U20" s="101"/>
      <c r="V20" s="101"/>
      <c r="W20" s="147"/>
      <c r="X20" s="147"/>
      <c r="Y20" s="147"/>
      <c r="Z20" s="147"/>
      <c r="AA20" s="147"/>
      <c r="AB20" s="101"/>
      <c r="AC20" s="101"/>
      <c r="AD20" s="147"/>
      <c r="AE20" s="147"/>
      <c r="AF20" s="147"/>
      <c r="AG20" s="147"/>
      <c r="AH20" s="147"/>
      <c r="AI20" s="101"/>
      <c r="AJ20" s="101"/>
      <c r="AK20" s="147"/>
      <c r="AL20" s="147"/>
      <c r="AM20" s="147"/>
      <c r="AN20" s="159"/>
    </row>
    <row r="21" spans="1:40" ht="15">
      <c r="A21" s="93"/>
      <c r="B21" s="67" t="s">
        <v>344</v>
      </c>
      <c r="C21" s="65"/>
      <c r="D21" s="184">
        <v>108</v>
      </c>
      <c r="E21" s="172">
        <v>5</v>
      </c>
      <c r="F21" s="172">
        <v>19</v>
      </c>
      <c r="G21" s="172">
        <v>2</v>
      </c>
      <c r="H21" s="186">
        <v>87</v>
      </c>
      <c r="I21" s="63"/>
      <c r="J21" s="123"/>
      <c r="K21" s="118"/>
      <c r="L21" s="118"/>
      <c r="M21" s="118"/>
      <c r="N21" s="75"/>
      <c r="O21" s="75"/>
      <c r="P21" s="75"/>
      <c r="Q21" s="75"/>
      <c r="R21" s="118"/>
      <c r="S21" s="118"/>
      <c r="T21" s="118"/>
      <c r="U21" s="75"/>
      <c r="V21" s="75"/>
      <c r="W21" s="118"/>
      <c r="X21" s="118"/>
      <c r="Y21" s="118"/>
      <c r="Z21" s="118"/>
      <c r="AA21" s="118"/>
      <c r="AB21" s="75"/>
      <c r="AC21" s="75"/>
      <c r="AD21" s="118"/>
      <c r="AE21" s="118"/>
      <c r="AF21" s="118"/>
      <c r="AG21" s="118"/>
      <c r="AH21" s="118"/>
      <c r="AI21" s="75"/>
      <c r="AJ21" s="75"/>
      <c r="AK21" s="118"/>
      <c r="AL21" s="118"/>
      <c r="AM21" s="118"/>
      <c r="AN21" s="125"/>
    </row>
    <row r="22" spans="1:40" ht="15.75" thickBot="1">
      <c r="A22" s="94"/>
      <c r="B22" s="151" t="s">
        <v>345</v>
      </c>
      <c r="C22" s="85">
        <v>108</v>
      </c>
      <c r="D22" s="185"/>
      <c r="E22" s="181"/>
      <c r="F22" s="181"/>
      <c r="G22" s="181"/>
      <c r="H22" s="187"/>
      <c r="I22" s="102"/>
      <c r="J22" s="157"/>
      <c r="K22" s="119"/>
      <c r="L22" s="119"/>
      <c r="M22" s="119"/>
      <c r="N22" s="97"/>
      <c r="O22" s="97"/>
      <c r="P22" s="97"/>
      <c r="Q22" s="97"/>
      <c r="R22" s="119"/>
      <c r="S22" s="119"/>
      <c r="T22" s="119"/>
      <c r="U22" s="97"/>
      <c r="V22" s="97"/>
      <c r="W22" s="119"/>
      <c r="X22" s="119"/>
      <c r="Y22" s="119"/>
      <c r="Z22" s="119"/>
      <c r="AA22" s="119"/>
      <c r="AB22" s="97"/>
      <c r="AC22" s="97"/>
      <c r="AD22" s="119"/>
      <c r="AE22" s="119"/>
      <c r="AF22" s="119"/>
      <c r="AG22" s="119"/>
      <c r="AH22" s="119"/>
      <c r="AI22" s="97"/>
      <c r="AJ22" s="97"/>
      <c r="AK22" s="119"/>
      <c r="AL22" s="119"/>
      <c r="AM22" s="119"/>
      <c r="AN22" s="120"/>
    </row>
    <row r="23" spans="1:40" ht="15">
      <c r="A23" s="64"/>
      <c r="B23" s="108" t="s">
        <v>346</v>
      </c>
      <c r="C23" s="65"/>
      <c r="D23" s="184">
        <v>382</v>
      </c>
      <c r="E23" s="182">
        <v>60</v>
      </c>
      <c r="F23" s="182">
        <v>72</v>
      </c>
      <c r="G23" s="182">
        <v>4</v>
      </c>
      <c r="H23" s="182">
        <v>280</v>
      </c>
      <c r="I23" s="63" t="s">
        <v>328</v>
      </c>
      <c r="J23" s="124"/>
      <c r="K23" s="121"/>
      <c r="L23" s="121"/>
      <c r="M23" s="121"/>
      <c r="N23" s="95"/>
      <c r="O23" s="95"/>
      <c r="P23" s="95"/>
      <c r="Q23" s="95"/>
      <c r="R23" s="121"/>
      <c r="S23" s="121"/>
      <c r="T23" s="121"/>
      <c r="U23" s="95"/>
      <c r="V23" s="95"/>
      <c r="W23" s="121"/>
      <c r="X23" s="121"/>
      <c r="Y23" s="121"/>
      <c r="Z23" s="121"/>
      <c r="AA23" s="121"/>
      <c r="AB23" s="95"/>
      <c r="AC23" s="95"/>
      <c r="AD23" s="121"/>
      <c r="AE23" s="121"/>
      <c r="AF23" s="121"/>
      <c r="AG23" s="121"/>
      <c r="AH23" s="121"/>
      <c r="AI23" s="95"/>
      <c r="AJ23" s="95"/>
      <c r="AK23" s="121"/>
      <c r="AL23" s="121"/>
      <c r="AM23" s="121"/>
      <c r="AN23" s="158"/>
    </row>
    <row r="24" spans="1:40" ht="15">
      <c r="A24" s="67"/>
      <c r="B24" s="69" t="s">
        <v>347</v>
      </c>
      <c r="C24" s="65">
        <v>382</v>
      </c>
      <c r="D24" s="185"/>
      <c r="E24" s="183"/>
      <c r="F24" s="183"/>
      <c r="G24" s="183"/>
      <c r="H24" s="183"/>
      <c r="I24" s="63" t="s">
        <v>329</v>
      </c>
      <c r="J24" s="123"/>
      <c r="K24" s="118"/>
      <c r="L24" s="118"/>
      <c r="M24" s="118"/>
      <c r="N24" s="67"/>
      <c r="O24" s="67"/>
      <c r="P24" s="67"/>
      <c r="Q24" s="67"/>
      <c r="R24" s="118"/>
      <c r="S24" s="118"/>
      <c r="T24" s="118"/>
      <c r="U24" s="67"/>
      <c r="V24" s="67"/>
      <c r="W24" s="118"/>
      <c r="X24" s="118"/>
      <c r="Y24" s="118"/>
      <c r="Z24" s="118"/>
      <c r="AA24" s="118"/>
      <c r="AB24" s="67"/>
      <c r="AC24" s="67"/>
      <c r="AD24" s="118"/>
      <c r="AE24" s="118"/>
      <c r="AF24" s="118"/>
      <c r="AG24" s="118"/>
      <c r="AH24" s="118"/>
      <c r="AI24" s="67"/>
      <c r="AJ24" s="67"/>
      <c r="AK24" s="118"/>
      <c r="AL24" s="118"/>
      <c r="AM24" s="118"/>
      <c r="AN24" s="125"/>
    </row>
    <row r="25" spans="1:40" ht="15">
      <c r="A25" s="67"/>
      <c r="C25" s="65"/>
      <c r="D25" s="71"/>
      <c r="E25" s="67"/>
      <c r="F25" s="67"/>
      <c r="G25" s="67"/>
      <c r="H25" s="72"/>
      <c r="I25" s="63"/>
      <c r="J25" s="73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</row>
    <row r="26" spans="1:40" ht="16.5" thickBot="1">
      <c r="A26" s="67"/>
      <c r="B26" s="90" t="s">
        <v>315</v>
      </c>
      <c r="C26" s="71">
        <v>925</v>
      </c>
      <c r="D26" s="71">
        <f>SUM(D8:D25)</f>
        <v>925</v>
      </c>
      <c r="E26" s="67">
        <f>SUM(E8:E25)</f>
        <v>112</v>
      </c>
      <c r="F26" s="67">
        <f>SUM(F8:F25)</f>
        <v>153</v>
      </c>
      <c r="G26" s="67">
        <f>SUM(G8:G25)</f>
        <v>7</v>
      </c>
      <c r="H26" s="72">
        <f>SUM(H8:H25)</f>
        <v>757</v>
      </c>
      <c r="I26" s="63"/>
      <c r="J26" s="73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8"/>
    </row>
    <row r="27" spans="1:40" ht="15">
      <c r="A27" s="67"/>
      <c r="B27" s="69"/>
      <c r="C27" s="71"/>
      <c r="D27" s="71"/>
      <c r="E27" s="67"/>
      <c r="F27" s="67"/>
      <c r="G27" s="67"/>
      <c r="H27" s="72"/>
      <c r="I27" s="63"/>
      <c r="J27" s="73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8"/>
    </row>
    <row r="28" spans="1:40" ht="15">
      <c r="A28" s="67"/>
      <c r="B28" s="69"/>
      <c r="C28" s="71"/>
      <c r="D28" s="71"/>
      <c r="E28" s="67"/>
      <c r="F28" s="67"/>
      <c r="G28" s="67"/>
      <c r="H28" s="72"/>
      <c r="I28" s="63"/>
      <c r="J28" s="73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</row>
    <row r="29" spans="1:40" ht="15.75">
      <c r="A29" s="67"/>
      <c r="B29" s="53" t="s">
        <v>316</v>
      </c>
      <c r="C29" s="71"/>
      <c r="D29" s="71"/>
      <c r="E29" s="67"/>
      <c r="F29" s="67"/>
      <c r="G29" s="67"/>
      <c r="H29" s="72"/>
      <c r="I29" s="63"/>
      <c r="J29" s="73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1:40" ht="15.75">
      <c r="A30" s="67"/>
      <c r="B30" s="53"/>
      <c r="C30" s="71"/>
      <c r="D30" s="71"/>
      <c r="E30" s="67"/>
      <c r="F30" s="67"/>
      <c r="G30" s="67"/>
      <c r="H30" s="72"/>
      <c r="I30" s="63"/>
      <c r="J30" s="73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1:40" ht="15.75">
      <c r="A31" s="67"/>
      <c r="B31" s="53"/>
      <c r="C31" s="71"/>
      <c r="D31" s="71"/>
      <c r="E31" s="67"/>
      <c r="F31" s="67"/>
      <c r="G31" s="67"/>
      <c r="H31" s="72"/>
      <c r="I31" s="63"/>
      <c r="J31" s="73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</row>
    <row r="32" spans="1:40" ht="16.5" thickBot="1">
      <c r="A32" s="84"/>
      <c r="B32" s="90" t="s">
        <v>315</v>
      </c>
      <c r="C32" s="85"/>
      <c r="D32" s="85"/>
      <c r="E32" s="84"/>
      <c r="F32" s="84"/>
      <c r="G32" s="84"/>
      <c r="H32" s="84"/>
      <c r="I32" s="92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</row>
    <row r="33" spans="1:40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</row>
    <row r="34" spans="1:40" ht="15.75">
      <c r="A34" s="56"/>
      <c r="B34" s="25"/>
      <c r="C34" s="25"/>
      <c r="D34" s="25"/>
      <c r="E34" s="25"/>
      <c r="F34" s="25"/>
      <c r="G34" s="25"/>
      <c r="H34" s="25"/>
      <c r="I34" s="2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</row>
    <row r="35" spans="1:40" ht="20.25">
      <c r="A35" s="56"/>
      <c r="B35" s="2"/>
      <c r="C35" s="2"/>
      <c r="D35" s="2"/>
      <c r="E35" s="2"/>
      <c r="F35" s="2"/>
      <c r="G35" s="2"/>
      <c r="H35" s="2"/>
      <c r="I35" s="2"/>
      <c r="J35" s="56"/>
      <c r="K35" s="56"/>
      <c r="L35" s="56"/>
      <c r="M35" s="56"/>
      <c r="N35" s="56"/>
      <c r="O35" s="56"/>
      <c r="P35" s="56"/>
      <c r="Q35" s="56"/>
      <c r="R35" s="56"/>
      <c r="S35" s="2"/>
      <c r="T35" s="153" t="s">
        <v>350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56"/>
      <c r="AK35" s="56"/>
      <c r="AL35" s="56"/>
      <c r="AM35" s="56"/>
      <c r="AN35" s="56"/>
    </row>
    <row r="36" spans="1:40" ht="15.75">
      <c r="A36" s="26" t="s">
        <v>311</v>
      </c>
      <c r="B36" s="2"/>
      <c r="C36" s="2"/>
      <c r="D36" s="2"/>
      <c r="E36" s="2"/>
      <c r="F36" s="2"/>
      <c r="G36" s="2"/>
      <c r="H36" s="2"/>
      <c r="I36" s="2"/>
      <c r="J36" s="26"/>
      <c r="K36" s="26"/>
      <c r="L36" s="26"/>
      <c r="M36" s="26"/>
      <c r="N36" s="26"/>
      <c r="O36" s="26"/>
      <c r="P36" s="26"/>
      <c r="Q36" s="26"/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56"/>
      <c r="AI36" s="56"/>
      <c r="AJ36" s="26"/>
      <c r="AK36" s="26"/>
      <c r="AL36" s="26"/>
      <c r="AM36" s="26"/>
      <c r="AN36" s="26"/>
    </row>
  </sheetData>
  <sheetProtection/>
  <mergeCells count="16">
    <mergeCell ref="G21:G22"/>
    <mergeCell ref="G23:G24"/>
    <mergeCell ref="D21:D22"/>
    <mergeCell ref="D23:D24"/>
    <mergeCell ref="H21:H22"/>
    <mergeCell ref="H23:H24"/>
    <mergeCell ref="E21:E22"/>
    <mergeCell ref="E23:E24"/>
    <mergeCell ref="F21:F22"/>
    <mergeCell ref="F23:F24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66" t="s">
        <v>361</v>
      </c>
      <c r="B1" s="166"/>
      <c r="C1" s="166"/>
      <c r="D1" s="166"/>
      <c r="E1" s="166"/>
      <c r="F1" s="166"/>
      <c r="G1" s="166"/>
      <c r="H1" s="166"/>
      <c r="I1" s="33"/>
    </row>
    <row r="2" spans="1:40" s="2" customFormat="1" ht="15.7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</row>
    <row r="3" spans="1:40" s="2" customFormat="1" ht="15.75">
      <c r="A3" s="167" t="s">
        <v>319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</row>
    <row r="4" spans="1:40" s="2" customFormat="1" ht="15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9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40" ht="17.25" customHeight="1">
      <c r="A6" s="8"/>
      <c r="B6" s="9"/>
      <c r="C6" s="191" t="s">
        <v>5</v>
      </c>
      <c r="D6" s="191"/>
      <c r="E6" s="191"/>
      <c r="F6" s="191"/>
      <c r="G6" s="191"/>
      <c r="H6" s="191"/>
      <c r="I6" s="34"/>
      <c r="J6" s="178" t="s">
        <v>310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40" s="1" customFormat="1" ht="64.5" customHeight="1" thickBot="1">
      <c r="A7" s="5" t="s">
        <v>1</v>
      </c>
      <c r="B7" s="6" t="s">
        <v>2</v>
      </c>
      <c r="C7" s="32" t="s">
        <v>312</v>
      </c>
      <c r="D7" s="7" t="s">
        <v>3</v>
      </c>
      <c r="E7" s="7" t="s">
        <v>6</v>
      </c>
      <c r="F7" s="7" t="s">
        <v>4</v>
      </c>
      <c r="G7" s="7" t="s">
        <v>7</v>
      </c>
      <c r="H7" s="7" t="s">
        <v>8</v>
      </c>
      <c r="I7" s="52" t="s">
        <v>314</v>
      </c>
      <c r="J7" s="134">
        <v>1</v>
      </c>
      <c r="K7" s="135">
        <v>2</v>
      </c>
      <c r="L7" s="135">
        <v>3</v>
      </c>
      <c r="M7" s="135">
        <v>4</v>
      </c>
      <c r="N7" s="135">
        <v>5</v>
      </c>
      <c r="O7" s="135">
        <v>6</v>
      </c>
      <c r="P7" s="135">
        <v>7</v>
      </c>
      <c r="Q7" s="135">
        <v>8</v>
      </c>
      <c r="R7" s="135">
        <v>9</v>
      </c>
      <c r="S7" s="135">
        <v>10</v>
      </c>
      <c r="T7" s="135">
        <v>11</v>
      </c>
      <c r="U7" s="135">
        <v>12</v>
      </c>
      <c r="V7" s="135">
        <v>13</v>
      </c>
      <c r="W7" s="135">
        <v>14</v>
      </c>
      <c r="X7" s="135">
        <v>15</v>
      </c>
      <c r="Y7" s="135">
        <v>16</v>
      </c>
      <c r="Z7" s="135">
        <v>17</v>
      </c>
      <c r="AA7" s="135">
        <v>18</v>
      </c>
      <c r="AB7" s="135">
        <v>19</v>
      </c>
      <c r="AC7" s="135">
        <v>20</v>
      </c>
      <c r="AD7" s="135">
        <v>21</v>
      </c>
      <c r="AE7" s="135">
        <v>22</v>
      </c>
      <c r="AF7" s="135">
        <v>23</v>
      </c>
      <c r="AG7" s="135">
        <v>24</v>
      </c>
      <c r="AH7" s="135">
        <v>25</v>
      </c>
      <c r="AI7" s="135">
        <v>26</v>
      </c>
      <c r="AJ7" s="135">
        <v>27</v>
      </c>
      <c r="AK7" s="135">
        <v>28</v>
      </c>
      <c r="AL7" s="135">
        <v>29</v>
      </c>
      <c r="AM7" s="135">
        <v>30</v>
      </c>
      <c r="AN7" s="135"/>
    </row>
    <row r="8" spans="1:40" ht="12.75">
      <c r="A8" s="4"/>
      <c r="B8" s="4" t="s">
        <v>351</v>
      </c>
      <c r="C8" s="30">
        <v>316</v>
      </c>
      <c r="D8" s="30">
        <v>316</v>
      </c>
      <c r="E8" s="30">
        <v>26</v>
      </c>
      <c r="F8" s="30">
        <v>230</v>
      </c>
      <c r="G8" s="30">
        <v>54</v>
      </c>
      <c r="H8" s="30">
        <v>63</v>
      </c>
      <c r="I8" s="192" t="s">
        <v>362</v>
      </c>
      <c r="J8" s="161"/>
      <c r="K8" s="35"/>
      <c r="L8" s="35"/>
      <c r="M8" s="161"/>
      <c r="N8" s="161"/>
      <c r="O8" s="161"/>
      <c r="P8" s="161"/>
      <c r="Q8" s="161"/>
      <c r="R8" s="35"/>
      <c r="S8" s="35"/>
      <c r="T8" s="161"/>
      <c r="U8" s="161"/>
      <c r="V8" s="161"/>
      <c r="W8" s="161"/>
      <c r="X8" s="161"/>
      <c r="Y8" s="35"/>
      <c r="Z8" s="35"/>
      <c r="AA8" s="161"/>
      <c r="AB8" s="161"/>
      <c r="AC8" s="161"/>
      <c r="AD8" s="161"/>
      <c r="AE8" s="161"/>
      <c r="AF8" s="35"/>
      <c r="AG8" s="35"/>
      <c r="AH8" s="161"/>
      <c r="AI8" s="161"/>
      <c r="AJ8" s="161"/>
      <c r="AK8" s="161"/>
      <c r="AL8" s="161"/>
      <c r="AM8" s="35"/>
      <c r="AN8" s="35"/>
    </row>
    <row r="9" spans="1:40" ht="12.75">
      <c r="A9" s="3"/>
      <c r="B9" s="3" t="s">
        <v>352</v>
      </c>
      <c r="C9" s="30">
        <v>48</v>
      </c>
      <c r="D9" s="31">
        <v>48</v>
      </c>
      <c r="E9" s="31">
        <v>11</v>
      </c>
      <c r="F9" s="31">
        <v>2</v>
      </c>
      <c r="G9" s="31">
        <v>0</v>
      </c>
      <c r="H9" s="47">
        <v>43</v>
      </c>
      <c r="I9" s="193"/>
      <c r="J9" s="161"/>
      <c r="K9" s="35"/>
      <c r="L9" s="35"/>
      <c r="M9" s="161"/>
      <c r="N9" s="161"/>
      <c r="O9" s="161"/>
      <c r="P9" s="161"/>
      <c r="Q9" s="161"/>
      <c r="R9" s="35"/>
      <c r="S9" s="35"/>
      <c r="T9" s="161"/>
      <c r="U9" s="161"/>
      <c r="V9" s="161"/>
      <c r="W9" s="161"/>
      <c r="X9" s="161"/>
      <c r="Y9" s="35"/>
      <c r="Z9" s="35"/>
      <c r="AA9" s="161"/>
      <c r="AB9" s="161"/>
      <c r="AC9" s="161"/>
      <c r="AD9" s="161"/>
      <c r="AE9" s="161"/>
      <c r="AF9" s="35"/>
      <c r="AG9" s="35"/>
      <c r="AH9" s="161"/>
      <c r="AI9" s="161"/>
      <c r="AJ9" s="161"/>
      <c r="AK9" s="161"/>
      <c r="AL9" s="161"/>
      <c r="AM9" s="35"/>
      <c r="AN9" s="35"/>
    </row>
    <row r="10" spans="1:40" ht="13.5" thickBot="1">
      <c r="A10" s="37"/>
      <c r="B10" s="37"/>
      <c r="C10" s="115"/>
      <c r="D10" s="38"/>
      <c r="E10" s="38"/>
      <c r="F10" s="38"/>
      <c r="G10" s="38"/>
      <c r="H10" s="116"/>
      <c r="I10" s="194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ht="12.75">
      <c r="A11" s="4"/>
      <c r="B11" s="4" t="s">
        <v>353</v>
      </c>
      <c r="C11" s="30">
        <v>77</v>
      </c>
      <c r="D11" s="30">
        <v>77</v>
      </c>
      <c r="E11" s="30">
        <v>11</v>
      </c>
      <c r="F11" s="30">
        <v>11</v>
      </c>
      <c r="G11" s="30">
        <v>0</v>
      </c>
      <c r="H11" s="113">
        <v>66</v>
      </c>
      <c r="I11" s="192" t="s">
        <v>363</v>
      </c>
      <c r="J11" s="162"/>
      <c r="K11" s="114"/>
      <c r="L11" s="114"/>
      <c r="M11" s="162"/>
      <c r="N11" s="162"/>
      <c r="O11" s="162"/>
      <c r="P11" s="162"/>
      <c r="Q11" s="162"/>
      <c r="R11" s="114"/>
      <c r="S11" s="114"/>
      <c r="T11" s="162"/>
      <c r="U11" s="162"/>
      <c r="V11" s="162"/>
      <c r="W11" s="162"/>
      <c r="X11" s="162"/>
      <c r="Y11" s="114"/>
      <c r="Z11" s="114"/>
      <c r="AA11" s="162"/>
      <c r="AB11" s="162"/>
      <c r="AC11" s="162"/>
      <c r="AD11" s="162"/>
      <c r="AE11" s="162"/>
      <c r="AF11" s="114"/>
      <c r="AG11" s="114"/>
      <c r="AH11" s="162"/>
      <c r="AI11" s="162"/>
      <c r="AJ11" s="162"/>
      <c r="AK11" s="162"/>
      <c r="AL11" s="162"/>
      <c r="AM11" s="114"/>
      <c r="AN11" s="114"/>
    </row>
    <row r="12" spans="1:40" ht="12.75">
      <c r="A12" s="3"/>
      <c r="B12" s="3" t="s">
        <v>354</v>
      </c>
      <c r="C12" s="30">
        <v>14</v>
      </c>
      <c r="D12" s="31">
        <v>14</v>
      </c>
      <c r="E12" s="31">
        <v>7</v>
      </c>
      <c r="F12" s="31">
        <v>4</v>
      </c>
      <c r="G12" s="31">
        <v>0</v>
      </c>
      <c r="H12" s="47">
        <v>9</v>
      </c>
      <c r="I12" s="193"/>
      <c r="J12" s="161"/>
      <c r="K12" s="35"/>
      <c r="L12" s="35"/>
      <c r="M12" s="161"/>
      <c r="N12" s="161"/>
      <c r="O12" s="161"/>
      <c r="P12" s="161"/>
      <c r="Q12" s="161"/>
      <c r="R12" s="35"/>
      <c r="S12" s="35"/>
      <c r="T12" s="161"/>
      <c r="U12" s="161"/>
      <c r="V12" s="161"/>
      <c r="W12" s="161"/>
      <c r="X12" s="161"/>
      <c r="Y12" s="35"/>
      <c r="Z12" s="35"/>
      <c r="AA12" s="161"/>
      <c r="AB12" s="161"/>
      <c r="AC12" s="161"/>
      <c r="AD12" s="161"/>
      <c r="AE12" s="161"/>
      <c r="AF12" s="35"/>
      <c r="AG12" s="35"/>
      <c r="AH12" s="161"/>
      <c r="AI12" s="161"/>
      <c r="AJ12" s="161"/>
      <c r="AK12" s="161"/>
      <c r="AL12" s="161"/>
      <c r="AM12" s="35"/>
      <c r="AN12" s="35"/>
    </row>
    <row r="13" spans="1:40" ht="13.5" thickBot="1">
      <c r="A13" s="37"/>
      <c r="B13" s="37" t="s">
        <v>355</v>
      </c>
      <c r="C13" s="115">
        <v>265</v>
      </c>
      <c r="D13" s="38">
        <v>265</v>
      </c>
      <c r="E13" s="38">
        <v>13</v>
      </c>
      <c r="F13" s="38">
        <v>23</v>
      </c>
      <c r="G13" s="38">
        <v>0</v>
      </c>
      <c r="H13" s="116">
        <v>248</v>
      </c>
      <c r="I13" s="194"/>
      <c r="J13" s="163"/>
      <c r="K13" s="117"/>
      <c r="L13" s="117"/>
      <c r="M13" s="163"/>
      <c r="N13" s="163"/>
      <c r="O13" s="163"/>
      <c r="P13" s="163"/>
      <c r="Q13" s="163"/>
      <c r="R13" s="117"/>
      <c r="S13" s="117"/>
      <c r="T13" s="163"/>
      <c r="U13" s="163"/>
      <c r="V13" s="163"/>
      <c r="W13" s="163"/>
      <c r="X13" s="163"/>
      <c r="Y13" s="117"/>
      <c r="Z13" s="117"/>
      <c r="AA13" s="163"/>
      <c r="AB13" s="163"/>
      <c r="AC13" s="163"/>
      <c r="AD13" s="163"/>
      <c r="AE13" s="163"/>
      <c r="AF13" s="117"/>
      <c r="AG13" s="117"/>
      <c r="AH13" s="163"/>
      <c r="AI13" s="163"/>
      <c r="AJ13" s="163"/>
      <c r="AK13" s="163"/>
      <c r="AL13" s="163"/>
      <c r="AM13" s="117"/>
      <c r="AN13" s="117"/>
    </row>
    <row r="14" spans="1:40" ht="12.75">
      <c r="A14" s="4"/>
      <c r="B14" s="4" t="s">
        <v>356</v>
      </c>
      <c r="C14" s="30">
        <v>31</v>
      </c>
      <c r="D14" s="30">
        <v>31</v>
      </c>
      <c r="E14" s="30">
        <v>2</v>
      </c>
      <c r="F14" s="30">
        <v>2</v>
      </c>
      <c r="G14" s="30">
        <v>0</v>
      </c>
      <c r="H14" s="113">
        <v>31</v>
      </c>
      <c r="I14" s="192" t="s">
        <v>364</v>
      </c>
      <c r="J14" s="162"/>
      <c r="K14" s="114"/>
      <c r="L14" s="114"/>
      <c r="M14" s="162"/>
      <c r="N14" s="162"/>
      <c r="O14" s="162"/>
      <c r="P14" s="162"/>
      <c r="Q14" s="162"/>
      <c r="R14" s="114"/>
      <c r="S14" s="114"/>
      <c r="T14" s="162"/>
      <c r="U14" s="162"/>
      <c r="V14" s="162"/>
      <c r="W14" s="162"/>
      <c r="X14" s="162"/>
      <c r="Y14" s="114"/>
      <c r="Z14" s="114"/>
      <c r="AA14" s="162"/>
      <c r="AB14" s="162"/>
      <c r="AC14" s="162"/>
      <c r="AD14" s="162"/>
      <c r="AE14" s="162"/>
      <c r="AF14" s="114"/>
      <c r="AG14" s="114"/>
      <c r="AH14" s="162"/>
      <c r="AI14" s="162"/>
      <c r="AJ14" s="162"/>
      <c r="AK14" s="162"/>
      <c r="AL14" s="162"/>
      <c r="AM14" s="114"/>
      <c r="AN14" s="114"/>
    </row>
    <row r="15" spans="1:40" ht="12.75">
      <c r="A15" s="3"/>
      <c r="B15" s="3" t="s">
        <v>357</v>
      </c>
      <c r="C15" s="30">
        <v>155</v>
      </c>
      <c r="D15" s="31">
        <v>155</v>
      </c>
      <c r="E15" s="31">
        <v>18</v>
      </c>
      <c r="F15" s="31">
        <v>91</v>
      </c>
      <c r="G15" s="31">
        <v>0</v>
      </c>
      <c r="H15" s="47">
        <v>67</v>
      </c>
      <c r="I15" s="193"/>
      <c r="J15" s="161"/>
      <c r="K15" s="35"/>
      <c r="L15" s="35"/>
      <c r="M15" s="161"/>
      <c r="N15" s="161"/>
      <c r="O15" s="161"/>
      <c r="P15" s="161"/>
      <c r="Q15" s="161"/>
      <c r="R15" s="35"/>
      <c r="S15" s="35"/>
      <c r="T15" s="161"/>
      <c r="U15" s="161"/>
      <c r="V15" s="161"/>
      <c r="W15" s="161"/>
      <c r="X15" s="161"/>
      <c r="Y15" s="35"/>
      <c r="Z15" s="35"/>
      <c r="AA15" s="161"/>
      <c r="AB15" s="161"/>
      <c r="AC15" s="161"/>
      <c r="AD15" s="161"/>
      <c r="AE15" s="161"/>
      <c r="AF15" s="35"/>
      <c r="AG15" s="35"/>
      <c r="AH15" s="161"/>
      <c r="AI15" s="161"/>
      <c r="AJ15" s="161"/>
      <c r="AK15" s="161"/>
      <c r="AL15" s="161"/>
      <c r="AM15" s="35"/>
      <c r="AN15" s="35"/>
    </row>
    <row r="16" spans="1:40" ht="13.5" thickBot="1">
      <c r="A16" s="37"/>
      <c r="B16" s="37"/>
      <c r="C16" s="115"/>
      <c r="D16" s="38"/>
      <c r="E16" s="38"/>
      <c r="F16" s="38"/>
      <c r="G16" s="38"/>
      <c r="H16" s="116"/>
      <c r="I16" s="194"/>
      <c r="J16" s="163"/>
      <c r="K16" s="117"/>
      <c r="L16" s="117"/>
      <c r="M16" s="163"/>
      <c r="N16" s="163"/>
      <c r="O16" s="163"/>
      <c r="P16" s="163"/>
      <c r="Q16" s="163"/>
      <c r="R16" s="117"/>
      <c r="S16" s="117"/>
      <c r="T16" s="163"/>
      <c r="U16" s="163"/>
      <c r="V16" s="163"/>
      <c r="W16" s="163"/>
      <c r="X16" s="163"/>
      <c r="Y16" s="117"/>
      <c r="Z16" s="117"/>
      <c r="AA16" s="163"/>
      <c r="AB16" s="163"/>
      <c r="AC16" s="163"/>
      <c r="AD16" s="163"/>
      <c r="AE16" s="163"/>
      <c r="AF16" s="117"/>
      <c r="AG16" s="117"/>
      <c r="AH16" s="163"/>
      <c r="AI16" s="163"/>
      <c r="AJ16" s="163"/>
      <c r="AK16" s="163"/>
      <c r="AL16" s="163"/>
      <c r="AM16" s="117"/>
      <c r="AN16" s="117"/>
    </row>
    <row r="17" spans="1:40" ht="12.75">
      <c r="A17" s="4"/>
      <c r="B17" s="4" t="s">
        <v>358</v>
      </c>
      <c r="C17" s="30">
        <v>11</v>
      </c>
      <c r="D17" s="30">
        <v>11</v>
      </c>
      <c r="E17" s="30">
        <v>0</v>
      </c>
      <c r="F17" s="30">
        <v>0</v>
      </c>
      <c r="G17" s="30">
        <v>0</v>
      </c>
      <c r="H17" s="113">
        <v>11</v>
      </c>
      <c r="I17" s="188" t="s">
        <v>365</v>
      </c>
      <c r="J17" s="162"/>
      <c r="K17" s="114"/>
      <c r="L17" s="114"/>
      <c r="M17" s="162"/>
      <c r="N17" s="162"/>
      <c r="O17" s="162"/>
      <c r="P17" s="162"/>
      <c r="Q17" s="162"/>
      <c r="R17" s="114"/>
      <c r="S17" s="114"/>
      <c r="T17" s="162"/>
      <c r="U17" s="162"/>
      <c r="V17" s="162"/>
      <c r="W17" s="162"/>
      <c r="X17" s="162"/>
      <c r="Y17" s="114"/>
      <c r="Z17" s="114"/>
      <c r="AA17" s="162"/>
      <c r="AB17" s="162"/>
      <c r="AC17" s="162"/>
      <c r="AD17" s="162"/>
      <c r="AE17" s="162"/>
      <c r="AF17" s="114"/>
      <c r="AG17" s="114"/>
      <c r="AH17" s="162"/>
      <c r="AI17" s="162"/>
      <c r="AJ17" s="162"/>
      <c r="AK17" s="162"/>
      <c r="AL17" s="162"/>
      <c r="AM17" s="114"/>
      <c r="AN17" s="114"/>
    </row>
    <row r="18" spans="1:40" ht="12.75">
      <c r="A18" s="3"/>
      <c r="B18" s="3" t="s">
        <v>359</v>
      </c>
      <c r="C18" s="30">
        <v>159</v>
      </c>
      <c r="D18" s="31">
        <v>159</v>
      </c>
      <c r="E18" s="31">
        <v>6</v>
      </c>
      <c r="F18" s="31">
        <v>32</v>
      </c>
      <c r="G18" s="31">
        <v>1</v>
      </c>
      <c r="H18" s="47">
        <v>133</v>
      </c>
      <c r="I18" s="189"/>
      <c r="J18" s="161"/>
      <c r="K18" s="35"/>
      <c r="L18" s="35"/>
      <c r="M18" s="161"/>
      <c r="N18" s="161"/>
      <c r="O18" s="161"/>
      <c r="P18" s="161"/>
      <c r="Q18" s="161"/>
      <c r="R18" s="35"/>
      <c r="S18" s="35"/>
      <c r="T18" s="161"/>
      <c r="U18" s="161"/>
      <c r="V18" s="161"/>
      <c r="W18" s="161"/>
      <c r="X18" s="161"/>
      <c r="Y18" s="35"/>
      <c r="Z18" s="35"/>
      <c r="AA18" s="161"/>
      <c r="AB18" s="161"/>
      <c r="AC18" s="161"/>
      <c r="AD18" s="161"/>
      <c r="AE18" s="161"/>
      <c r="AF18" s="35"/>
      <c r="AG18" s="35"/>
      <c r="AH18" s="161"/>
      <c r="AI18" s="161"/>
      <c r="AJ18" s="161"/>
      <c r="AK18" s="161"/>
      <c r="AL18" s="161"/>
      <c r="AM18" s="35"/>
      <c r="AN18" s="35"/>
    </row>
    <row r="19" spans="1:40" ht="13.5" thickBot="1">
      <c r="A19" s="37"/>
      <c r="B19" s="37"/>
      <c r="C19" s="115"/>
      <c r="D19" s="38"/>
      <c r="E19" s="38"/>
      <c r="F19" s="38"/>
      <c r="G19" s="38"/>
      <c r="H19" s="116"/>
      <c r="I19" s="190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1:40" ht="20.25">
      <c r="A20" s="4"/>
      <c r="B20" s="160" t="s">
        <v>360</v>
      </c>
      <c r="C20" s="30">
        <f aca="true" t="shared" si="0" ref="C20:H20">SUM(C8:C19)</f>
        <v>1076</v>
      </c>
      <c r="D20" s="30">
        <f t="shared" si="0"/>
        <v>1076</v>
      </c>
      <c r="E20" s="30">
        <f t="shared" si="0"/>
        <v>94</v>
      </c>
      <c r="F20" s="30">
        <f t="shared" si="0"/>
        <v>395</v>
      </c>
      <c r="G20" s="30">
        <f t="shared" si="0"/>
        <v>55</v>
      </c>
      <c r="H20" s="113">
        <f t="shared" si="0"/>
        <v>671</v>
      </c>
      <c r="I20" s="49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</row>
    <row r="21" spans="1:40" ht="12.75">
      <c r="A21" s="3"/>
      <c r="B21" s="3"/>
      <c r="C21" s="30"/>
      <c r="D21" s="31"/>
      <c r="E21" s="31"/>
      <c r="F21" s="31"/>
      <c r="G21" s="31"/>
      <c r="H21" s="47"/>
      <c r="I21" s="49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122"/>
    </row>
    <row r="22" spans="1:40" ht="12.75">
      <c r="A22" s="3"/>
      <c r="B22" s="3"/>
      <c r="C22" s="30"/>
      <c r="D22" s="31"/>
      <c r="E22" s="31"/>
      <c r="F22" s="31"/>
      <c r="G22" s="31"/>
      <c r="H22" s="47"/>
      <c r="I22" s="49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ht="12.75">
      <c r="A23" s="3"/>
      <c r="B23" s="3"/>
      <c r="C23" s="30"/>
      <c r="D23" s="31"/>
      <c r="E23" s="3"/>
      <c r="F23" s="3"/>
      <c r="G23" s="3"/>
      <c r="H23" s="21"/>
      <c r="I23" s="4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6.5" thickBot="1">
      <c r="A24" s="3"/>
      <c r="B24" s="90"/>
      <c r="C24" s="38"/>
      <c r="D24" s="38"/>
      <c r="E24" s="37"/>
      <c r="F24" s="37"/>
      <c r="G24" s="37"/>
      <c r="H24" s="45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ht="12.75">
      <c r="A25" s="3"/>
      <c r="B25" s="40"/>
      <c r="C25" s="30"/>
      <c r="D25" s="30"/>
      <c r="E25" s="4"/>
      <c r="F25" s="4"/>
      <c r="G25" s="4"/>
      <c r="H25" s="44"/>
      <c r="I25" s="46"/>
      <c r="J25" s="5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.75">
      <c r="A26" s="3"/>
      <c r="B26" s="53" t="s">
        <v>9</v>
      </c>
      <c r="C26" s="31"/>
      <c r="D26" s="31"/>
      <c r="E26" s="3"/>
      <c r="F26" s="3"/>
      <c r="G26" s="3"/>
      <c r="H26" s="21"/>
      <c r="I26" s="46"/>
      <c r="J26" s="51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>
      <c r="A27" s="3"/>
      <c r="B27" s="106"/>
      <c r="C27" s="31"/>
      <c r="D27" s="31"/>
      <c r="E27" s="3"/>
      <c r="F27" s="3"/>
      <c r="G27" s="3"/>
      <c r="H27" s="21"/>
      <c r="I27" s="46"/>
      <c r="J27" s="5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>
      <c r="A28" s="3"/>
      <c r="B28" s="106"/>
      <c r="C28" s="31"/>
      <c r="D28" s="31"/>
      <c r="E28" s="3"/>
      <c r="F28" s="3"/>
      <c r="G28" s="3"/>
      <c r="H28" s="21"/>
      <c r="I28" s="46"/>
      <c r="J28" s="51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2.75">
      <c r="A29" s="3"/>
      <c r="B29" s="106"/>
      <c r="C29" s="31"/>
      <c r="D29" s="31"/>
      <c r="E29" s="3"/>
      <c r="F29" s="3"/>
      <c r="G29" s="3"/>
      <c r="H29" s="21"/>
      <c r="I29" s="46"/>
      <c r="J29" s="51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2.75">
      <c r="A30" s="3"/>
      <c r="B30" s="39"/>
      <c r="C30" s="31"/>
      <c r="D30" s="31"/>
      <c r="E30" s="3"/>
      <c r="F30" s="3"/>
      <c r="G30" s="3"/>
      <c r="H30" s="21"/>
      <c r="I30" s="46"/>
      <c r="J30" s="51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2.75">
      <c r="A31" s="3"/>
      <c r="B31" s="39"/>
      <c r="C31" s="31"/>
      <c r="D31" s="31"/>
      <c r="E31" s="3"/>
      <c r="F31" s="3"/>
      <c r="G31" s="3"/>
      <c r="H31" s="21"/>
      <c r="I31" s="46"/>
      <c r="J31" s="51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2.75">
      <c r="A32" s="3"/>
      <c r="B32" s="39"/>
      <c r="C32" s="31"/>
      <c r="D32" s="31"/>
      <c r="E32" s="3"/>
      <c r="F32" s="3"/>
      <c r="G32" s="3"/>
      <c r="H32" s="21"/>
      <c r="I32" s="46"/>
      <c r="J32" s="51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2.75">
      <c r="A33" s="3"/>
      <c r="B33" s="39"/>
      <c r="C33" s="31"/>
      <c r="D33" s="31"/>
      <c r="E33" s="3"/>
      <c r="F33" s="3"/>
      <c r="G33" s="3"/>
      <c r="H33" s="21"/>
      <c r="I33" s="46"/>
      <c r="J33" s="51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6.5" thickBot="1">
      <c r="A34" s="3"/>
      <c r="B34" s="141" t="s">
        <v>313</v>
      </c>
      <c r="C34" s="43"/>
      <c r="D34" s="38"/>
      <c r="E34" s="37"/>
      <c r="F34" s="37"/>
      <c r="G34" s="37"/>
      <c r="H34" s="37"/>
      <c r="I34" s="48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ht="15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</row>
    <row r="37" spans="22:36" ht="15.75">
      <c r="V37" s="29" t="s">
        <v>318</v>
      </c>
      <c r="W37" s="29"/>
      <c r="X37" s="29"/>
      <c r="Y37" s="29"/>
      <c r="Z37" s="29"/>
      <c r="AA37" s="28"/>
      <c r="AB37" s="28"/>
      <c r="AC37" s="28"/>
      <c r="AD37" s="29"/>
      <c r="AE37" s="28"/>
      <c r="AF37" s="28"/>
      <c r="AG37" s="164" t="s">
        <v>366</v>
      </c>
      <c r="AH37" s="2"/>
      <c r="AI37" s="2"/>
      <c r="AJ37" s="2"/>
    </row>
  </sheetData>
  <sheetProtection/>
  <mergeCells count="11">
    <mergeCell ref="I14:I16"/>
    <mergeCell ref="I17:I19"/>
    <mergeCell ref="A1:H1"/>
    <mergeCell ref="A35:AN35"/>
    <mergeCell ref="J6:AN6"/>
    <mergeCell ref="A2:AN2"/>
    <mergeCell ref="A3:AN3"/>
    <mergeCell ref="A4:AN4"/>
    <mergeCell ref="C6:H6"/>
    <mergeCell ref="I8:I10"/>
    <mergeCell ref="I11:I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2014-05-14T13:28:06Z</cp:lastPrinted>
  <dcterms:created xsi:type="dcterms:W3CDTF">2005-12-26T11:12:52Z</dcterms:created>
  <dcterms:modified xsi:type="dcterms:W3CDTF">2016-03-21T08:29:16Z</dcterms:modified>
  <cp:category/>
  <cp:version/>
  <cp:contentType/>
  <cp:contentStatus/>
</cp:coreProperties>
</file>